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Finanzas\Ingresos y Egresos\Rendimiento financiero\"/>
    </mc:Choice>
  </mc:AlternateContent>
  <bookViews>
    <workbookView xWindow="930" yWindow="0" windowWidth="27870" windowHeight="1291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  <c r="D26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<sst xmlns="http://schemas.openxmlformats.org/spreadsheetml/2006/main" count="24" uniqueCount="24">
  <si>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</si>
  <si>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</si>
  <si>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31 de enero 2026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</si>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</sst>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247BA45-6524-4EC7-9DD3-F36B977F4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0950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1288EB21-FE1E-4E81-9A5B-22710DF8D575}"/>
            </a:ext>
          </a:extLst>
        </xdr:cNvPr>
        <xdr:cNvSpPr txBox="1"/>
      </xdr:nvSpPr>
      <xdr:spPr>
        <a:xfrm>
          <a:off x="2007870" y="7896225"/>
          <a:ext cx="22409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847921" cy="321837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35FF19DD-EB9A-4063-ACB4-6766592222A4}"/>
            </a:ext>
          </a:extLst>
        </xdr:cNvPr>
        <xdr:cNvSpPr txBox="1"/>
      </xdr:nvSpPr>
      <xdr:spPr>
        <a:xfrm>
          <a:off x="0" y="9502140"/>
          <a:ext cx="2847921" cy="3218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22341" cy="541156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917B5468-0347-44E0-9BBE-57D2748A6AC2}"/>
            </a:ext>
          </a:extLst>
        </xdr:cNvPr>
        <xdr:cNvSpPr txBox="1"/>
      </xdr:nvSpPr>
      <xdr:spPr>
        <a:xfrm>
          <a:off x="3429000" y="9505950"/>
          <a:ext cx="3022341" cy="541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castillo\Desktop\CARPETA%20CONTABILIDAD\ARCHIVO%202026\ENERO%202026\Para%20el%20portal%2031-01-2026\Cierre%20%2031-01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27" zoomScaleNormal="100" workbookViewId="0">
      <selection activeCell="D9" sqref="D9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1"/>
      <c r="B1" s="22"/>
      <c r="C1" s="22"/>
      <c r="D1" s="22"/>
      <c r="E1" s="23"/>
    </row>
    <row r="2" spans="1:5" ht="15.75" x14ac:dyDescent="0.25">
      <c r="A2" s="24" t="s">
        <v>0</v>
      </c>
      <c r="B2" s="25"/>
      <c r="C2" s="25"/>
      <c r="D2" s="25"/>
      <c r="E2" s="26"/>
    </row>
    <row r="3" spans="1:5" ht="15.75" x14ac:dyDescent="0.25">
      <c r="A3" s="24" t="s">
        <v>1</v>
      </c>
      <c r="B3" s="25"/>
      <c r="C3" s="25"/>
      <c r="D3" s="25"/>
      <c r="E3" s="26"/>
    </row>
    <row r="4" spans="1:5" ht="15.75" x14ac:dyDescent="0.25">
      <c r="A4" s="24" t="s">
        <v>2</v>
      </c>
      <c r="B4" s="25"/>
      <c r="C4" s="25"/>
      <c r="D4" s="25"/>
      <c r="E4" s="26"/>
    </row>
    <row r="5" spans="1:5" ht="15.75" x14ac:dyDescent="0.25">
      <c r="A5" s="24" t="s">
        <v>3</v>
      </c>
      <c r="B5" s="25"/>
      <c r="C5" s="25"/>
      <c r="D5" s="25"/>
      <c r="E5" s="26"/>
    </row>
    <row r="6" spans="1:5" ht="15.75" x14ac:dyDescent="0.25">
      <c r="A6" s="2"/>
      <c r="B6" s="3"/>
      <c r="C6" s="3"/>
      <c r="D6" s="4">
        <v>2026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2833867.92</v>
      </c>
      <c r="E9" s="11"/>
    </row>
    <row r="10" spans="1:5" ht="15.75" x14ac:dyDescent="0.25">
      <c r="A10" s="2"/>
      <c r="B10" s="3" t="s">
        <v>7</v>
      </c>
      <c r="C10" s="3"/>
      <c r="D10" s="10">
        <v>774226036.44000006</v>
      </c>
      <c r="E10" s="11"/>
    </row>
    <row r="11" spans="1:5" ht="15.75" x14ac:dyDescent="0.25">
      <c r="A11" s="6" t="s">
        <v>8</v>
      </c>
      <c r="B11" s="3"/>
      <c r="C11" s="3"/>
      <c r="D11" s="8">
        <v>777059904.36000001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185981116.41000003</v>
      </c>
      <c r="E14" s="9"/>
    </row>
    <row r="15" spans="1:5" ht="15.75" x14ac:dyDescent="0.25">
      <c r="A15" s="2"/>
      <c r="B15" s="3" t="s">
        <v>12</v>
      </c>
      <c r="C15" s="3"/>
      <c r="D15" s="10">
        <v>9751077.9300000016</v>
      </c>
      <c r="E15" s="11"/>
    </row>
    <row r="16" spans="1:5" ht="15.75" x14ac:dyDescent="0.25">
      <c r="A16" s="2"/>
      <c r="B16" s="3" t="s">
        <v>13</v>
      </c>
      <c r="C16" s="3"/>
      <c r="D16" s="10">
        <v>13727383.970000003</v>
      </c>
      <c r="E16" s="11"/>
    </row>
    <row r="17" spans="1:5" ht="15.75" x14ac:dyDescent="0.25">
      <c r="A17" s="2"/>
      <c r="B17" s="3" t="s">
        <v>14</v>
      </c>
      <c r="C17" s="3"/>
      <c r="D17" s="10">
        <v>21787653.030000001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289875.38</v>
      </c>
      <c r="E19" s="11"/>
    </row>
    <row r="20" spans="1:5" ht="15.75" x14ac:dyDescent="0.25">
      <c r="A20" s="6" t="s">
        <v>17</v>
      </c>
      <c r="B20" s="3"/>
      <c r="C20" s="3"/>
      <c r="D20" s="8">
        <v>231537106.72000003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f>+D11-D20+D22+D24</f>
        <v>545522797.63999999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7" t="str">
        <f>+'[1]ESF - Situación Financiera'!$A$67:$E$67</f>
        <v>Las notas son parte integral de estos Estados Financieros.</v>
      </c>
      <c r="B33" s="28"/>
      <c r="C33" s="28"/>
      <c r="D33" s="28"/>
      <c r="E33" s="29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2026-02-09T13:34:32Z</dcterms:created>
  <dcterms:modified xsi:type="dcterms:W3CDTF">2026-02-09T17:19:37Z</dcterms:modified>
</cp:coreProperties>
</file>