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xr:revisionPtr revIDLastSave="0" documentId="13_ncr:1_{284A1EC3-EA39-4ADC-A8BE-E9EC553B3AD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NERO25" sheetId="33" r:id="rId1"/>
    <sheet name="FEB.25" sheetId="34" r:id="rId2"/>
    <sheet name="MARZO25" sheetId="3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5" l="1"/>
  <c r="G36" i="34" l="1"/>
  <c r="G228" i="33" l="1"/>
</calcChain>
</file>

<file path=xl/sharedStrings.xml><?xml version="1.0" encoding="utf-8"?>
<sst xmlns="http://schemas.openxmlformats.org/spreadsheetml/2006/main" count="11186" uniqueCount="104">
  <si>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</si>
  <si>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</si>
  <si>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</si>
  <si>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</si>
  <si>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</si>
  <si>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</si>
  <si>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</si>
  <si>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</si>
  <si>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</si>
  <si>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</si>
  <si>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</si>
  <si>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2.3.9.2.01</t>
  </si>
  <si>
    <t>RNC /Cédula</t>
  </si>
  <si>
    <t>Fecha Límite de Pago</t>
  </si>
  <si>
    <t>Agua Potable</t>
  </si>
  <si>
    <t>2.2.1.7.01</t>
  </si>
  <si>
    <t>ALTICE DOMINICANA</t>
  </si>
  <si>
    <t>Servicios de Teléfonos</t>
  </si>
  <si>
    <t>Servicios de Internet</t>
  </si>
  <si>
    <t>2.2.1.3.01</t>
  </si>
  <si>
    <t>2.2.1.5.01</t>
  </si>
  <si>
    <t>INAPA</t>
  </si>
  <si>
    <t>2.3.1.2.01</t>
  </si>
  <si>
    <t>2.3.7.1.99</t>
  </si>
  <si>
    <t>Otros Combustibles</t>
  </si>
  <si>
    <t>CAASD</t>
  </si>
  <si>
    <t>2.2.1.8.01</t>
  </si>
  <si>
    <t>Electricidad no cortable</t>
  </si>
  <si>
    <t>AYUNTAMIENTO DEL DISTRITO</t>
  </si>
  <si>
    <t>BEM, SRL.,</t>
  </si>
  <si>
    <t>2.3.2.3.01</t>
  </si>
  <si>
    <t>2.2.1.6.02</t>
  </si>
  <si>
    <t>EDEESTE</t>
  </si>
  <si>
    <t>Agua potable</t>
  </si>
  <si>
    <t>2.2.8.7.05</t>
  </si>
  <si>
    <t>EDENORTE DOMINICANA</t>
  </si>
  <si>
    <t>EDESUR DOMINCANA</t>
  </si>
  <si>
    <t>CORAAPLATA</t>
  </si>
  <si>
    <t>EDESTE</t>
  </si>
  <si>
    <t>MALLEN VETERINARIA</t>
  </si>
  <si>
    <t>.</t>
  </si>
  <si>
    <t xml:space="preserve">CLARO </t>
  </si>
  <si>
    <t>2.3.4.1.01</t>
  </si>
  <si>
    <t>TOTAL CUENTAS POR PAGAR</t>
  </si>
  <si>
    <t>Alimentos para Animales</t>
  </si>
  <si>
    <t>AMERICAN BUSINES MACHINE</t>
  </si>
  <si>
    <t>Utiles de escritorio y oficina</t>
  </si>
  <si>
    <t>Prendas y accesorios  vestir</t>
  </si>
  <si>
    <t>MAGNUS EVENTS SRL.,</t>
  </si>
  <si>
    <t>Muebles de Oficinas</t>
  </si>
  <si>
    <t>2.6.1.1.01</t>
  </si>
  <si>
    <t>Publicidad y propaganda</t>
  </si>
  <si>
    <t>Residuos Sólidos</t>
  </si>
  <si>
    <t>CENTROXPERT STE, SRL.,</t>
  </si>
  <si>
    <t>Servicios de Informatica</t>
  </si>
  <si>
    <t>ORGANIZACIÓN TERPEL</t>
  </si>
  <si>
    <t xml:space="preserve">       </t>
  </si>
  <si>
    <t>SOLDIER ELECTRONIC SEC.</t>
  </si>
  <si>
    <t>FARMACIA SALIM</t>
  </si>
  <si>
    <t>Medicamentos humanos</t>
  </si>
  <si>
    <t>LISI PETMARKET, SRL.,</t>
  </si>
  <si>
    <t>Medicamentos a Caninos</t>
  </si>
  <si>
    <t>Pinturas y derivados</t>
  </si>
  <si>
    <t>2.2.7.1.07</t>
  </si>
  <si>
    <t>2.3.4.2.01</t>
  </si>
  <si>
    <t>29/2/2025</t>
  </si>
  <si>
    <t>Servicios de teléfonos</t>
  </si>
  <si>
    <t>COLUMBUS NETWORKS DOM.</t>
  </si>
  <si>
    <t>JUNTA CENTRAL ELECTORAL</t>
  </si>
  <si>
    <t>Servicios de Informáticas</t>
  </si>
  <si>
    <t>YONA YONEL DIESEL SRL.,</t>
  </si>
  <si>
    <t>Combustibles</t>
  </si>
  <si>
    <t>2.3.7.1</t>
  </si>
  <si>
    <t>ANTHONY SHAHIN S.A.</t>
  </si>
  <si>
    <t>Acabado Textiles</t>
  </si>
  <si>
    <t>BANDERAS DEL MUNDO</t>
  </si>
  <si>
    <t>Editora del Caribe</t>
  </si>
  <si>
    <t>Editora Nuevo diario</t>
  </si>
  <si>
    <t>Guillen Aquino y Asoc.</t>
  </si>
  <si>
    <t>Lacitos</t>
  </si>
  <si>
    <t>Públicidad y propaganda</t>
  </si>
  <si>
    <t>Muebles de Oficina</t>
  </si>
  <si>
    <t>Eventos Generales</t>
  </si>
  <si>
    <t>PAPELERIA ANA FELICIA</t>
  </si>
  <si>
    <t>Artes Gráficas</t>
  </si>
  <si>
    <t>SEGUROS RESERVAS</t>
  </si>
  <si>
    <t>2.2.2.1.01</t>
  </si>
  <si>
    <t>2.2.2.01</t>
  </si>
  <si>
    <t>2.2.8.6.01</t>
  </si>
  <si>
    <t>2.3.3.3.01</t>
  </si>
  <si>
    <t>Prenda de vestir</t>
  </si>
  <si>
    <t>2.3.2.2.01</t>
  </si>
  <si>
    <t>2.2.6.2.01</t>
  </si>
  <si>
    <t>Seguros Generales</t>
  </si>
  <si>
    <t>SERVIAGIL YISZEBEL</t>
  </si>
  <si>
    <t>SUPLI SERVICIOS SRL.,</t>
  </si>
  <si>
    <t>VANTER SRL.,</t>
  </si>
  <si>
    <t>Plásticos</t>
  </si>
  <si>
    <t>Productos Medicinales</t>
  </si>
  <si>
    <t>Utiles de Defensa y Seg.</t>
  </si>
  <si>
    <t>2.3.9.9.04</t>
  </si>
  <si>
    <t>2.3.5.5.01</t>
  </si>
  <si>
    <t>TOTAL DEL MES</t>
  </si>
  <si>
    <t>Enc.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</si>
</sst>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/>
    <xf numFmtId="0" fontId="9" fillId="2" borderId="4" xfId="1" applyNumberFormat="1" applyFont="1" applyFill="1" applyBorder="1" applyAlignment="1">
      <alignment horizontal="right"/>
    </xf>
    <xf numFmtId="14" fontId="9" fillId="2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43" fontId="9" fillId="2" borderId="4" xfId="1" applyFont="1" applyFill="1" applyBorder="1"/>
    <xf numFmtId="1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43" fontId="7" fillId="2" borderId="4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43" fontId="0" fillId="2" borderId="4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/>
    <xf numFmtId="43" fontId="7" fillId="2" borderId="3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14" fontId="7" fillId="2" borderId="3" xfId="1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9" fillId="2" borderId="3" xfId="0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3" fillId="0" borderId="0" xfId="0" applyFont="1" applyAlignment="1">
      <alignment horizontal="right" wrapText="1"/>
    </xf>
    <xf numFmtId="14" fontId="0" fillId="0" borderId="4" xfId="0" applyNumberFormat="1" applyBorder="1" applyAlignment="1">
      <alignment horizontal="center"/>
    </xf>
    <xf numFmtId="43" fontId="7" fillId="2" borderId="4" xfId="1" applyFont="1" applyFill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/>
    <xf numFmtId="14" fontId="0" fillId="2" borderId="3" xfId="1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8" xfId="0" applyFont="1" applyBorder="1" applyAlignment="1">
      <alignment wrapText="1"/>
    </xf>
    <xf numFmtId="14" fontId="0" fillId="2" borderId="0" xfId="0" applyNumberFormat="1" applyFill="1"/>
    <xf numFmtId="4" fontId="0" fillId="0" borderId="0" xfId="0" applyNumberFormat="1" applyAlignment="1">
      <alignment horizontal="right"/>
    </xf>
    <xf numFmtId="14" fontId="7" fillId="2" borderId="0" xfId="1" applyNumberFormat="1" applyFont="1" applyFill="1" applyBorder="1" applyAlignment="1">
      <alignment horizontal="right"/>
    </xf>
    <xf numFmtId="4" fontId="0" fillId="0" borderId="0" xfId="0" applyNumberFormat="1"/>
    <xf numFmtId="0" fontId="10" fillId="2" borderId="0" xfId="0" applyFont="1" applyFill="1" applyAlignment="1">
      <alignment horizontal="left"/>
    </xf>
    <xf numFmtId="14" fontId="10" fillId="2" borderId="0" xfId="0" applyNumberFormat="1" applyFont="1" applyFill="1" applyAlignment="1">
      <alignment horizontal="center"/>
    </xf>
    <xf numFmtId="43" fontId="10" fillId="2" borderId="0" xfId="1" applyFont="1" applyFill="1" applyBorder="1"/>
    <xf numFmtId="0" fontId="8" fillId="2" borderId="3" xfId="0" applyFont="1" applyFill="1" applyBorder="1"/>
    <xf numFmtId="43" fontId="8" fillId="2" borderId="3" xfId="1" applyFont="1" applyFill="1" applyBorder="1" applyAlignment="1">
      <alignment horizontal="center"/>
    </xf>
    <xf numFmtId="4" fontId="8" fillId="0" borderId="3" xfId="0" applyNumberFormat="1" applyFont="1" applyBorder="1"/>
    <xf numFmtId="14" fontId="0" fillId="2" borderId="3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9" fillId="2" borderId="4" xfId="0" applyNumberFormat="1" applyFont="1" applyFill="1" applyBorder="1" applyAlignment="1">
      <alignment horizontal="left"/>
    </xf>
    <xf numFmtId="0" fontId="11" fillId="2" borderId="4" xfId="0" applyFont="1" applyFill="1" applyBorder="1"/>
    <xf numFmtId="0" fontId="3" fillId="0" borderId="9" xfId="0" applyFont="1" applyBorder="1" applyAlignment="1">
      <alignment wrapText="1"/>
    </xf>
    <xf numFmtId="0" fontId="0" fillId="2" borderId="0" xfId="0" applyFill="1" applyAlignment="1">
      <alignment horizontal="left"/>
    </xf>
    <xf numFmtId="14" fontId="7" fillId="2" borderId="4" xfId="1" applyNumberFormat="1" applyFont="1" applyFill="1" applyBorder="1" applyAlignment="1">
      <alignment horizontal="left"/>
    </xf>
    <xf numFmtId="43" fontId="8" fillId="2" borderId="4" xfId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71"/>
  <sheetViews>
    <sheetView showWhiteSpace="0" topLeftCell="A215" zoomScaleNormal="100" zoomScalePageLayoutView="42" workbookViewId="0">
      <selection activeCell="J223" sqref="J223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1" t="s">
        <v>0</v>
      </c>
      <c r="B2" s="71"/>
      <c r="C2" s="71"/>
      <c r="D2" s="71"/>
      <c r="E2" s="71"/>
      <c r="F2" s="71"/>
      <c r="G2" s="71"/>
      <c r="H2" s="71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1" t="s">
        <v>1</v>
      </c>
      <c r="B3" s="71"/>
      <c r="C3" s="71"/>
      <c r="D3" s="71"/>
      <c r="E3" s="71"/>
      <c r="F3" s="71"/>
      <c r="G3" s="71"/>
      <c r="H3" s="71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72" t="s">
        <v>2</v>
      </c>
      <c r="B4" s="72"/>
      <c r="C4" s="72"/>
      <c r="D4" s="72"/>
      <c r="E4" s="72"/>
      <c r="F4" s="72"/>
      <c r="G4" s="72"/>
      <c r="H4" s="72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73" t="s">
        <v>3</v>
      </c>
      <c r="B5" s="73"/>
      <c r="C5" s="73"/>
      <c r="D5" s="73"/>
      <c r="E5" s="73"/>
      <c r="F5" s="73"/>
      <c r="G5" s="73"/>
      <c r="H5" s="73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74">
        <v>45688</v>
      </c>
      <c r="B6" s="74"/>
      <c r="C6" s="74"/>
      <c r="D6" s="74"/>
      <c r="E6" s="74"/>
      <c r="F6" s="74"/>
      <c r="G6" s="74"/>
      <c r="H6" s="74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0" t="s">
        <v>4</v>
      </c>
      <c r="B7" s="70"/>
      <c r="C7" s="70"/>
      <c r="D7" s="70"/>
      <c r="E7" s="70"/>
      <c r="F7" s="70"/>
      <c r="G7" s="70"/>
      <c r="H7" s="70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3" t="s">
        <v>5</v>
      </c>
      <c r="B9" s="13" t="s">
        <v>10</v>
      </c>
      <c r="C9" s="13" t="s">
        <v>6</v>
      </c>
      <c r="D9" s="13" t="s">
        <v>12</v>
      </c>
      <c r="E9" s="13" t="s">
        <v>7</v>
      </c>
      <c r="F9" s="13" t="s">
        <v>8</v>
      </c>
      <c r="G9" s="13" t="s">
        <v>9</v>
      </c>
      <c r="H9" s="13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33">
        <v>45649</v>
      </c>
      <c r="B11" s="24">
        <v>10814</v>
      </c>
      <c r="C11" s="24" t="s">
        <v>16</v>
      </c>
      <c r="D11" s="25">
        <v>101618787</v>
      </c>
      <c r="E11" s="25" t="s">
        <v>18</v>
      </c>
      <c r="F11" s="30" t="s">
        <v>20</v>
      </c>
      <c r="G11" s="26">
        <v>4313.8599999999997</v>
      </c>
      <c r="H11" s="30">
        <v>45680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33">
        <v>45649</v>
      </c>
      <c r="B12" s="24">
        <v>10767</v>
      </c>
      <c r="C12" s="24" t="s">
        <v>16</v>
      </c>
      <c r="D12" s="25">
        <v>101618787</v>
      </c>
      <c r="E12" s="25" t="s">
        <v>18</v>
      </c>
      <c r="F12" s="30" t="s">
        <v>20</v>
      </c>
      <c r="G12" s="26">
        <v>19883.52</v>
      </c>
      <c r="H12" s="30">
        <v>45680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45649</v>
      </c>
      <c r="B13" s="24">
        <v>10815</v>
      </c>
      <c r="C13" s="24" t="s">
        <v>16</v>
      </c>
      <c r="D13" s="25">
        <v>101618787</v>
      </c>
      <c r="E13" s="25" t="s">
        <v>18</v>
      </c>
      <c r="F13" s="30" t="s">
        <v>20</v>
      </c>
      <c r="G13" s="26">
        <v>963.99</v>
      </c>
      <c r="H13" s="30">
        <v>45680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>
        <v>45649</v>
      </c>
      <c r="B14" s="24">
        <v>10819</v>
      </c>
      <c r="C14" s="24" t="s">
        <v>16</v>
      </c>
      <c r="D14" s="25">
        <v>101618787</v>
      </c>
      <c r="E14" s="25" t="s">
        <v>18</v>
      </c>
      <c r="F14" s="30" t="s">
        <v>20</v>
      </c>
      <c r="G14" s="26">
        <v>3893.21</v>
      </c>
      <c r="H14" s="30">
        <v>45680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45665</v>
      </c>
      <c r="B15" s="24">
        <v>11218</v>
      </c>
      <c r="C15" s="24" t="s">
        <v>16</v>
      </c>
      <c r="D15" s="25">
        <v>101618787</v>
      </c>
      <c r="E15" s="25" t="s">
        <v>18</v>
      </c>
      <c r="F15" s="30" t="s">
        <v>20</v>
      </c>
      <c r="G15" s="26">
        <v>20342.8</v>
      </c>
      <c r="H15" s="30">
        <v>45673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45665</v>
      </c>
      <c r="B16" s="24">
        <v>11225</v>
      </c>
      <c r="C16" s="24" t="s">
        <v>16</v>
      </c>
      <c r="D16" s="25">
        <v>101618787</v>
      </c>
      <c r="E16" s="25" t="s">
        <v>18</v>
      </c>
      <c r="F16" s="30" t="s">
        <v>20</v>
      </c>
      <c r="G16" s="26">
        <v>12356.12</v>
      </c>
      <c r="H16" s="30">
        <v>45696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45665</v>
      </c>
      <c r="B17" s="24">
        <v>11305</v>
      </c>
      <c r="C17" s="24" t="s">
        <v>16</v>
      </c>
      <c r="D17" s="25">
        <v>101618787</v>
      </c>
      <c r="E17" s="25" t="s">
        <v>18</v>
      </c>
      <c r="F17" s="30" t="s">
        <v>20</v>
      </c>
      <c r="G17" s="26">
        <v>17149</v>
      </c>
      <c r="H17" s="30">
        <v>45696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45665</v>
      </c>
      <c r="B18" s="24">
        <v>11192</v>
      </c>
      <c r="C18" s="24" t="s">
        <v>16</v>
      </c>
      <c r="D18" s="25">
        <v>101618787</v>
      </c>
      <c r="E18" s="25" t="s">
        <v>18</v>
      </c>
      <c r="F18" s="30" t="s">
        <v>20</v>
      </c>
      <c r="G18" s="26">
        <v>21966.42</v>
      </c>
      <c r="H18" s="30">
        <v>45696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45666</v>
      </c>
      <c r="B19" s="24">
        <v>11077</v>
      </c>
      <c r="C19" s="24" t="s">
        <v>16</v>
      </c>
      <c r="D19" s="25">
        <v>101618787</v>
      </c>
      <c r="E19" s="25" t="s">
        <v>18</v>
      </c>
      <c r="F19" s="30" t="s">
        <v>20</v>
      </c>
      <c r="G19" s="26">
        <v>89610.49</v>
      </c>
      <c r="H19" s="30">
        <v>45666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33">
        <v>45666</v>
      </c>
      <c r="B20" s="24">
        <v>11087</v>
      </c>
      <c r="C20" s="24" t="s">
        <v>16</v>
      </c>
      <c r="D20" s="25">
        <v>101618787</v>
      </c>
      <c r="E20" s="25" t="s">
        <v>18</v>
      </c>
      <c r="F20" s="30" t="s">
        <v>20</v>
      </c>
      <c r="G20" s="26">
        <v>4326.71</v>
      </c>
      <c r="H20" s="30">
        <v>45666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3">
        <v>45666</v>
      </c>
      <c r="B21" s="24">
        <v>11089</v>
      </c>
      <c r="C21" s="24" t="s">
        <v>16</v>
      </c>
      <c r="D21" s="25">
        <v>101618787</v>
      </c>
      <c r="E21" s="25" t="s">
        <v>18</v>
      </c>
      <c r="F21" s="30" t="s">
        <v>20</v>
      </c>
      <c r="G21" s="26">
        <v>4093.67</v>
      </c>
      <c r="H21" s="30">
        <v>45666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3">
        <v>45674</v>
      </c>
      <c r="B22" s="24">
        <v>11590</v>
      </c>
      <c r="C22" s="24" t="s">
        <v>16</v>
      </c>
      <c r="D22" s="25">
        <v>101618787</v>
      </c>
      <c r="E22" s="25" t="s">
        <v>18</v>
      </c>
      <c r="F22" s="30" t="s">
        <v>20</v>
      </c>
      <c r="G22" s="26">
        <v>71880.89</v>
      </c>
      <c r="H22" s="30">
        <v>45705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3">
        <v>45674</v>
      </c>
      <c r="B23" s="24">
        <v>11461</v>
      </c>
      <c r="C23" s="24" t="s">
        <v>16</v>
      </c>
      <c r="D23" s="25">
        <v>101618787</v>
      </c>
      <c r="E23" s="25" t="s">
        <v>18</v>
      </c>
      <c r="F23" s="30" t="s">
        <v>20</v>
      </c>
      <c r="G23" s="26">
        <v>1734.12</v>
      </c>
      <c r="H23" s="30">
        <v>45705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>
        <v>45685</v>
      </c>
      <c r="B24" s="24">
        <v>11791</v>
      </c>
      <c r="C24" s="24" t="s">
        <v>16</v>
      </c>
      <c r="D24" s="25">
        <v>101618787</v>
      </c>
      <c r="E24" s="25" t="s">
        <v>18</v>
      </c>
      <c r="F24" s="30" t="s">
        <v>20</v>
      </c>
      <c r="G24" s="26">
        <v>3893.21</v>
      </c>
      <c r="H24" s="30">
        <v>45716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>
        <v>45685</v>
      </c>
      <c r="B25" s="24">
        <v>11662</v>
      </c>
      <c r="C25" s="24" t="s">
        <v>16</v>
      </c>
      <c r="D25" s="25">
        <v>101618787</v>
      </c>
      <c r="E25" s="25" t="s">
        <v>18</v>
      </c>
      <c r="F25" s="30" t="s">
        <v>20</v>
      </c>
      <c r="G25" s="26">
        <v>19883.52</v>
      </c>
      <c r="H25" s="30">
        <v>45716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3">
        <v>45685</v>
      </c>
      <c r="B26" s="24">
        <v>11776</v>
      </c>
      <c r="C26" s="24" t="s">
        <v>16</v>
      </c>
      <c r="D26" s="25">
        <v>101618787</v>
      </c>
      <c r="E26" s="25" t="s">
        <v>18</v>
      </c>
      <c r="F26" s="30" t="s">
        <v>20</v>
      </c>
      <c r="G26" s="26">
        <v>963.99</v>
      </c>
      <c r="H26" s="30">
        <v>45716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3">
        <v>45685</v>
      </c>
      <c r="B27" s="24">
        <v>11775</v>
      </c>
      <c r="C27" s="24" t="s">
        <v>16</v>
      </c>
      <c r="D27" s="25">
        <v>101618787</v>
      </c>
      <c r="E27" s="25" t="s">
        <v>18</v>
      </c>
      <c r="F27" s="42" t="s">
        <v>20</v>
      </c>
      <c r="G27" s="26">
        <v>4313.8599999999997</v>
      </c>
      <c r="H27" s="30">
        <v>45716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3">
        <v>45686</v>
      </c>
      <c r="B28" s="24">
        <v>11428</v>
      </c>
      <c r="C28" s="24" t="s">
        <v>16</v>
      </c>
      <c r="D28" s="25">
        <v>101618787</v>
      </c>
      <c r="E28" s="25" t="s">
        <v>17</v>
      </c>
      <c r="F28" s="42" t="s">
        <v>19</v>
      </c>
      <c r="G28" s="26">
        <v>122400.34</v>
      </c>
      <c r="H28" s="30" t="s">
        <v>65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3">
        <v>45670</v>
      </c>
      <c r="B29" s="24">
        <v>59402</v>
      </c>
      <c r="C29" s="24" t="s">
        <v>28</v>
      </c>
      <c r="D29" s="36">
        <v>401007779</v>
      </c>
      <c r="E29" s="25" t="s">
        <v>52</v>
      </c>
      <c r="F29" s="28" t="s">
        <v>26</v>
      </c>
      <c r="G29" s="26">
        <v>1927</v>
      </c>
      <c r="H29" s="30">
        <v>45701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3">
        <v>45649</v>
      </c>
      <c r="B30" s="24">
        <v>2551</v>
      </c>
      <c r="C30" s="24" t="s">
        <v>45</v>
      </c>
      <c r="D30" s="25">
        <v>101103434</v>
      </c>
      <c r="E30" s="25" t="s">
        <v>46</v>
      </c>
      <c r="F30" s="30" t="s">
        <v>11</v>
      </c>
      <c r="G30" s="26">
        <v>469759.39</v>
      </c>
      <c r="H30" s="30">
        <v>45680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3">
        <v>45649</v>
      </c>
      <c r="B31" s="24">
        <v>2539</v>
      </c>
      <c r="C31" s="24" t="s">
        <v>45</v>
      </c>
      <c r="D31" s="25">
        <v>101103434</v>
      </c>
      <c r="E31" s="25" t="s">
        <v>46</v>
      </c>
      <c r="F31" s="30" t="s">
        <v>11</v>
      </c>
      <c r="G31" s="26">
        <v>1033747.86</v>
      </c>
      <c r="H31" s="30">
        <v>45680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thickBot="1" x14ac:dyDescent="0.35">
      <c r="A32" s="33">
        <v>45610</v>
      </c>
      <c r="B32" s="24">
        <v>341</v>
      </c>
      <c r="C32" s="24" t="s">
        <v>29</v>
      </c>
      <c r="D32" s="25">
        <v>130872742</v>
      </c>
      <c r="E32" s="25" t="s">
        <v>47</v>
      </c>
      <c r="F32" s="30" t="s">
        <v>30</v>
      </c>
      <c r="G32" s="43">
        <v>326306</v>
      </c>
      <c r="H32" s="39">
        <v>45640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3">
        <v>45680</v>
      </c>
      <c r="B33" s="24">
        <v>156452</v>
      </c>
      <c r="C33" s="24" t="s">
        <v>25</v>
      </c>
      <c r="D33" s="40">
        <v>401037272</v>
      </c>
      <c r="E33" s="25" t="s">
        <v>33</v>
      </c>
      <c r="F33" s="30" t="s">
        <v>15</v>
      </c>
      <c r="G33" s="26">
        <v>17215</v>
      </c>
      <c r="H33" s="30">
        <v>45711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3">
        <v>45680</v>
      </c>
      <c r="B34" s="24">
        <v>155580</v>
      </c>
      <c r="C34" s="24" t="s">
        <v>25</v>
      </c>
      <c r="D34" s="40">
        <v>401037272</v>
      </c>
      <c r="E34" s="25" t="s">
        <v>33</v>
      </c>
      <c r="F34" s="30" t="s">
        <v>15</v>
      </c>
      <c r="G34" s="26">
        <v>1003</v>
      </c>
      <c r="H34" s="30">
        <v>45711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3">
        <v>45680</v>
      </c>
      <c r="B35" s="24">
        <v>155456</v>
      </c>
      <c r="C35" s="24" t="s">
        <v>25</v>
      </c>
      <c r="D35" s="40">
        <v>401037272</v>
      </c>
      <c r="E35" s="25" t="s">
        <v>33</v>
      </c>
      <c r="F35" s="30" t="s">
        <v>15</v>
      </c>
      <c r="G35" s="26">
        <v>4650</v>
      </c>
      <c r="H35" s="30">
        <v>45711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3">
        <v>45643</v>
      </c>
      <c r="B36" s="24">
        <v>4054</v>
      </c>
      <c r="C36" s="24" t="s">
        <v>53</v>
      </c>
      <c r="D36" s="40">
        <v>131202772</v>
      </c>
      <c r="E36" s="25" t="s">
        <v>54</v>
      </c>
      <c r="F36" s="30" t="s">
        <v>34</v>
      </c>
      <c r="G36" s="26">
        <v>76299.98</v>
      </c>
      <c r="H36" s="30">
        <v>45674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3">
        <v>45653</v>
      </c>
      <c r="B37" s="24">
        <v>63226</v>
      </c>
      <c r="C37" s="24" t="s">
        <v>41</v>
      </c>
      <c r="D37" s="31">
        <v>101001577</v>
      </c>
      <c r="E37" s="25" t="s">
        <v>17</v>
      </c>
      <c r="F37" s="30" t="s">
        <v>19</v>
      </c>
      <c r="G37" s="26">
        <v>708332.55</v>
      </c>
      <c r="H37" s="30">
        <v>45684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33">
        <v>45653</v>
      </c>
      <c r="B38" s="24">
        <v>63341</v>
      </c>
      <c r="C38" s="24" t="s">
        <v>41</v>
      </c>
      <c r="D38" s="31">
        <v>101001577</v>
      </c>
      <c r="E38" s="25" t="s">
        <v>18</v>
      </c>
      <c r="F38" s="30" t="s">
        <v>20</v>
      </c>
      <c r="G38" s="26">
        <v>1018755.81</v>
      </c>
      <c r="H38" s="30">
        <v>45684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3">
        <v>45653</v>
      </c>
      <c r="B39" s="24">
        <v>63252</v>
      </c>
      <c r="C39" s="24" t="s">
        <v>41</v>
      </c>
      <c r="D39" s="31">
        <v>101001577</v>
      </c>
      <c r="E39" s="25" t="s">
        <v>17</v>
      </c>
      <c r="F39" s="30" t="s">
        <v>19</v>
      </c>
      <c r="G39" s="26">
        <v>437352.5</v>
      </c>
      <c r="H39" s="30">
        <v>45684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3">
        <v>45653</v>
      </c>
      <c r="B40" s="24">
        <v>63828</v>
      </c>
      <c r="C40" s="24" t="s">
        <v>41</v>
      </c>
      <c r="D40" s="31">
        <v>101001577</v>
      </c>
      <c r="E40" s="25" t="s">
        <v>17</v>
      </c>
      <c r="F40" s="30" t="s">
        <v>19</v>
      </c>
      <c r="G40" s="26">
        <v>1591.58</v>
      </c>
      <c r="H40" s="30">
        <v>45684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3">
        <v>45685</v>
      </c>
      <c r="B41" s="24">
        <v>65772</v>
      </c>
      <c r="C41" s="24" t="s">
        <v>41</v>
      </c>
      <c r="D41" s="31">
        <v>101001577</v>
      </c>
      <c r="E41" s="25" t="s">
        <v>17</v>
      </c>
      <c r="F41" s="30" t="s">
        <v>19</v>
      </c>
      <c r="G41" s="26">
        <v>677268.71</v>
      </c>
      <c r="H41" s="30">
        <v>45716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33">
        <v>45685</v>
      </c>
      <c r="B42" s="24">
        <v>65889</v>
      </c>
      <c r="C42" s="24" t="s">
        <v>41</v>
      </c>
      <c r="D42" s="31">
        <v>101001577</v>
      </c>
      <c r="E42" s="25" t="s">
        <v>66</v>
      </c>
      <c r="F42" s="30" t="s">
        <v>19</v>
      </c>
      <c r="G42" s="26">
        <v>1018264.5</v>
      </c>
      <c r="H42" s="30">
        <v>45716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3">
        <v>45685</v>
      </c>
      <c r="B43" s="24">
        <v>66392</v>
      </c>
      <c r="C43" s="24" t="s">
        <v>41</v>
      </c>
      <c r="D43" s="31">
        <v>101001577</v>
      </c>
      <c r="E43" s="25" t="s">
        <v>17</v>
      </c>
      <c r="F43" s="30" t="s">
        <v>19</v>
      </c>
      <c r="G43" s="26">
        <v>1636.18</v>
      </c>
      <c r="H43" s="30">
        <v>45716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33">
        <v>45685</v>
      </c>
      <c r="B44" s="24">
        <v>65797</v>
      </c>
      <c r="C44" s="24" t="s">
        <v>41</v>
      </c>
      <c r="D44" s="31">
        <v>101001577</v>
      </c>
      <c r="E44" s="25" t="s">
        <v>18</v>
      </c>
      <c r="F44" s="30" t="s">
        <v>20</v>
      </c>
      <c r="G44" s="26">
        <v>435578</v>
      </c>
      <c r="H44" s="30">
        <v>45716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3">
        <v>45665</v>
      </c>
      <c r="B45" s="24">
        <v>815</v>
      </c>
      <c r="C45" s="24" t="s">
        <v>67</v>
      </c>
      <c r="D45" s="31">
        <v>101855681</v>
      </c>
      <c r="E45" s="25" t="s">
        <v>17</v>
      </c>
      <c r="F45" s="30" t="s">
        <v>19</v>
      </c>
      <c r="G45" s="26">
        <v>149659.20000000001</v>
      </c>
      <c r="H45" s="30">
        <v>45696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3">
        <v>45677</v>
      </c>
      <c r="B46" s="24">
        <v>29906</v>
      </c>
      <c r="C46" s="24" t="s">
        <v>37</v>
      </c>
      <c r="D46" s="31">
        <v>405051711</v>
      </c>
      <c r="E46" s="25" t="s">
        <v>33</v>
      </c>
      <c r="F46" s="30" t="s">
        <v>15</v>
      </c>
      <c r="G46" s="26">
        <v>2512</v>
      </c>
      <c r="H46" s="30">
        <v>45708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3">
        <v>45677</v>
      </c>
      <c r="B47" s="24">
        <v>29093</v>
      </c>
      <c r="C47" s="24" t="s">
        <v>37</v>
      </c>
      <c r="D47" s="31">
        <v>405051711</v>
      </c>
      <c r="E47" s="25" t="s">
        <v>33</v>
      </c>
      <c r="F47" s="30" t="s">
        <v>15</v>
      </c>
      <c r="G47" s="26">
        <v>2940</v>
      </c>
      <c r="H47" s="30">
        <v>45708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3">
        <v>45677</v>
      </c>
      <c r="B48" s="24">
        <v>29500</v>
      </c>
      <c r="C48" s="24" t="s">
        <v>37</v>
      </c>
      <c r="D48" s="31">
        <v>405051711</v>
      </c>
      <c r="E48" s="25" t="s">
        <v>33</v>
      </c>
      <c r="F48" s="30" t="s">
        <v>15</v>
      </c>
      <c r="G48" s="26">
        <v>3129</v>
      </c>
      <c r="H48" s="30">
        <v>45708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33">
        <v>45677</v>
      </c>
      <c r="B49" s="24">
        <v>28686</v>
      </c>
      <c r="C49" s="24" t="s">
        <v>37</v>
      </c>
      <c r="D49" s="31">
        <v>405051711</v>
      </c>
      <c r="E49" s="25" t="s">
        <v>33</v>
      </c>
      <c r="F49" s="30" t="s">
        <v>15</v>
      </c>
      <c r="G49" s="26">
        <v>3365</v>
      </c>
      <c r="H49" s="30">
        <v>45708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34">
        <v>45615</v>
      </c>
      <c r="B50" s="27">
        <v>461234</v>
      </c>
      <c r="C50" s="27" t="s">
        <v>35</v>
      </c>
      <c r="D50" s="31">
        <v>101821256</v>
      </c>
      <c r="E50" s="31" t="s">
        <v>27</v>
      </c>
      <c r="F50" s="44" t="s">
        <v>31</v>
      </c>
      <c r="G50" s="32">
        <v>45323.519999999997</v>
      </c>
      <c r="H50" s="30">
        <v>45645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thickBot="1" x14ac:dyDescent="0.35">
      <c r="A51" s="34">
        <v>45615</v>
      </c>
      <c r="B51" s="27">
        <v>460429</v>
      </c>
      <c r="C51" s="27" t="s">
        <v>35</v>
      </c>
      <c r="D51" s="31">
        <v>101821256</v>
      </c>
      <c r="E51" s="31" t="s">
        <v>27</v>
      </c>
      <c r="F51" s="30" t="s">
        <v>31</v>
      </c>
      <c r="G51" s="32">
        <v>10712.97</v>
      </c>
      <c r="H51" s="30">
        <v>45645</v>
      </c>
      <c r="I51" s="7"/>
      <c r="J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thickBot="1" x14ac:dyDescent="0.35">
      <c r="A52" s="34">
        <v>45615</v>
      </c>
      <c r="B52" s="27">
        <v>461326</v>
      </c>
      <c r="C52" s="27" t="s">
        <v>35</v>
      </c>
      <c r="D52" s="31">
        <v>101821256</v>
      </c>
      <c r="E52" s="31" t="s">
        <v>27</v>
      </c>
      <c r="F52" s="30" t="s">
        <v>31</v>
      </c>
      <c r="G52" s="32">
        <v>20232.09</v>
      </c>
      <c r="H52" s="30">
        <v>45645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thickBot="1" x14ac:dyDescent="0.35">
      <c r="A53" s="34">
        <v>45615</v>
      </c>
      <c r="B53" s="27">
        <v>461094</v>
      </c>
      <c r="C53" s="27" t="s">
        <v>35</v>
      </c>
      <c r="D53" s="31">
        <v>101821256</v>
      </c>
      <c r="E53" s="31" t="s">
        <v>27</v>
      </c>
      <c r="F53" s="44" t="s">
        <v>31</v>
      </c>
      <c r="G53" s="32">
        <v>23363.01</v>
      </c>
      <c r="H53" s="30">
        <v>45645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thickBot="1" x14ac:dyDescent="0.35">
      <c r="A54" s="34">
        <v>45615</v>
      </c>
      <c r="B54" s="27">
        <v>460253</v>
      </c>
      <c r="C54" s="27" t="s">
        <v>35</v>
      </c>
      <c r="D54" s="31">
        <v>101821256</v>
      </c>
      <c r="E54" s="31" t="s">
        <v>27</v>
      </c>
      <c r="F54" s="30" t="s">
        <v>31</v>
      </c>
      <c r="G54" s="32">
        <v>30074.13</v>
      </c>
      <c r="H54" s="30">
        <v>45645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thickBot="1" x14ac:dyDescent="0.35">
      <c r="A55" s="34">
        <v>45615</v>
      </c>
      <c r="B55" s="27">
        <v>459842</v>
      </c>
      <c r="C55" s="27" t="s">
        <v>35</v>
      </c>
      <c r="D55" s="31">
        <v>101821256</v>
      </c>
      <c r="E55" s="31" t="s">
        <v>27</v>
      </c>
      <c r="F55" s="30" t="s">
        <v>31</v>
      </c>
      <c r="G55" s="32">
        <v>42634.46</v>
      </c>
      <c r="H55" s="30">
        <v>45645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thickBot="1" x14ac:dyDescent="0.35">
      <c r="A56" s="34">
        <v>45615</v>
      </c>
      <c r="B56" s="27">
        <v>460157</v>
      </c>
      <c r="C56" s="27" t="s">
        <v>35</v>
      </c>
      <c r="D56" s="31">
        <v>101821256</v>
      </c>
      <c r="E56" s="31" t="s">
        <v>27</v>
      </c>
      <c r="F56" s="44" t="s">
        <v>31</v>
      </c>
      <c r="G56" s="32">
        <v>18130.939999999999</v>
      </c>
      <c r="H56" s="30">
        <v>45645</v>
      </c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thickBot="1" x14ac:dyDescent="0.35">
      <c r="A57" s="34">
        <v>45615</v>
      </c>
      <c r="B57" s="27">
        <v>461027</v>
      </c>
      <c r="C57" s="27" t="s">
        <v>35</v>
      </c>
      <c r="D57" s="31">
        <v>101821256</v>
      </c>
      <c r="E57" s="31" t="s">
        <v>27</v>
      </c>
      <c r="F57" s="30" t="s">
        <v>31</v>
      </c>
      <c r="G57" s="32">
        <v>89800.86</v>
      </c>
      <c r="H57" s="30">
        <v>45645</v>
      </c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34">
        <v>45615</v>
      </c>
      <c r="B58" s="27">
        <v>460642</v>
      </c>
      <c r="C58" s="27" t="s">
        <v>35</v>
      </c>
      <c r="D58" s="31">
        <v>101821256</v>
      </c>
      <c r="E58" s="31" t="s">
        <v>27</v>
      </c>
      <c r="F58" s="30" t="s">
        <v>31</v>
      </c>
      <c r="G58" s="32">
        <v>14266.96</v>
      </c>
      <c r="H58" s="30">
        <v>45645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34">
        <v>45615</v>
      </c>
      <c r="B59" s="27">
        <v>461985</v>
      </c>
      <c r="C59" s="27" t="s">
        <v>35</v>
      </c>
      <c r="D59" s="31">
        <v>101821256</v>
      </c>
      <c r="E59" s="31" t="s">
        <v>27</v>
      </c>
      <c r="F59" s="44" t="s">
        <v>31</v>
      </c>
      <c r="G59" s="32">
        <v>36594.86</v>
      </c>
      <c r="H59" s="30">
        <v>45645</v>
      </c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34">
        <v>45615</v>
      </c>
      <c r="B60" s="27">
        <v>459190</v>
      </c>
      <c r="C60" s="27" t="s">
        <v>35</v>
      </c>
      <c r="D60" s="31">
        <v>101821256</v>
      </c>
      <c r="E60" s="31" t="s">
        <v>27</v>
      </c>
      <c r="F60" s="30" t="s">
        <v>31</v>
      </c>
      <c r="G60" s="32">
        <v>49177.36</v>
      </c>
      <c r="H60" s="30">
        <v>45645</v>
      </c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4">
        <v>45615</v>
      </c>
      <c r="B61" s="27">
        <v>460816</v>
      </c>
      <c r="C61" s="27" t="s">
        <v>35</v>
      </c>
      <c r="D61" s="31">
        <v>101821256</v>
      </c>
      <c r="E61" s="31" t="s">
        <v>27</v>
      </c>
      <c r="F61" s="30" t="s">
        <v>31</v>
      </c>
      <c r="G61" s="32">
        <v>1199.02</v>
      </c>
      <c r="H61" s="30">
        <v>45645</v>
      </c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4">
        <v>45615</v>
      </c>
      <c r="B62" s="27">
        <v>460829</v>
      </c>
      <c r="C62" s="27" t="s">
        <v>35</v>
      </c>
      <c r="D62" s="31">
        <v>101821256</v>
      </c>
      <c r="E62" s="31" t="s">
        <v>27</v>
      </c>
      <c r="F62" s="30" t="s">
        <v>31</v>
      </c>
      <c r="G62" s="32">
        <v>25177.14</v>
      </c>
      <c r="H62" s="30">
        <v>45645</v>
      </c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4">
        <v>45615</v>
      </c>
      <c r="B63" s="27">
        <v>462236</v>
      </c>
      <c r="C63" s="27" t="s">
        <v>35</v>
      </c>
      <c r="D63" s="31">
        <v>101821256</v>
      </c>
      <c r="E63" s="31" t="s">
        <v>27</v>
      </c>
      <c r="F63" s="44" t="s">
        <v>31</v>
      </c>
      <c r="G63" s="32">
        <v>19856.54</v>
      </c>
      <c r="H63" s="30">
        <v>45645</v>
      </c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4">
        <v>45656</v>
      </c>
      <c r="B64" s="27">
        <v>467996</v>
      </c>
      <c r="C64" s="27" t="s">
        <v>35</v>
      </c>
      <c r="D64" s="31">
        <v>101821256</v>
      </c>
      <c r="E64" s="31" t="s">
        <v>27</v>
      </c>
      <c r="F64" s="30" t="s">
        <v>31</v>
      </c>
      <c r="G64" s="32">
        <v>87183.7</v>
      </c>
      <c r="H64" s="30">
        <v>45687</v>
      </c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4">
        <v>45656</v>
      </c>
      <c r="B65" s="27">
        <v>470800</v>
      </c>
      <c r="C65" s="27" t="s">
        <v>35</v>
      </c>
      <c r="D65" s="31">
        <v>101821256</v>
      </c>
      <c r="E65" s="31" t="s">
        <v>27</v>
      </c>
      <c r="F65" s="30" t="s">
        <v>31</v>
      </c>
      <c r="G65" s="32">
        <v>23265.95</v>
      </c>
      <c r="H65" s="30">
        <v>45687</v>
      </c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4">
        <v>45656</v>
      </c>
      <c r="B66" s="27">
        <v>470938</v>
      </c>
      <c r="C66" s="27" t="s">
        <v>35</v>
      </c>
      <c r="D66" s="31">
        <v>101821256</v>
      </c>
      <c r="E66" s="31" t="s">
        <v>27</v>
      </c>
      <c r="F66" s="44" t="s">
        <v>31</v>
      </c>
      <c r="G66" s="32">
        <v>41311.5</v>
      </c>
      <c r="H66" s="30">
        <v>45687</v>
      </c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4">
        <v>45656</v>
      </c>
      <c r="B67" s="27">
        <v>469785</v>
      </c>
      <c r="C67" s="27" t="s">
        <v>35</v>
      </c>
      <c r="D67" s="31">
        <v>101821256</v>
      </c>
      <c r="E67" s="31" t="s">
        <v>27</v>
      </c>
      <c r="F67" s="30" t="s">
        <v>31</v>
      </c>
      <c r="G67" s="32">
        <v>27636.12</v>
      </c>
      <c r="H67" s="30">
        <v>45687</v>
      </c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4">
        <v>45656</v>
      </c>
      <c r="B68" s="27">
        <v>465790</v>
      </c>
      <c r="C68" s="27" t="s">
        <v>35</v>
      </c>
      <c r="D68" s="31">
        <v>101821256</v>
      </c>
      <c r="E68" s="31" t="s">
        <v>27</v>
      </c>
      <c r="F68" s="30" t="s">
        <v>31</v>
      </c>
      <c r="G68" s="32">
        <v>128153.51</v>
      </c>
      <c r="H68" s="30">
        <v>45687</v>
      </c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4">
        <v>45656</v>
      </c>
      <c r="B69" s="27">
        <v>466471</v>
      </c>
      <c r="C69" s="27" t="s">
        <v>35</v>
      </c>
      <c r="D69" s="31">
        <v>101821256</v>
      </c>
      <c r="E69" s="31" t="s">
        <v>27</v>
      </c>
      <c r="F69" s="44" t="s">
        <v>31</v>
      </c>
      <c r="G69" s="32">
        <v>26255.64</v>
      </c>
      <c r="H69" s="30">
        <v>45687</v>
      </c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4">
        <v>45656</v>
      </c>
      <c r="B70" s="27">
        <v>467762</v>
      </c>
      <c r="C70" s="27" t="s">
        <v>35</v>
      </c>
      <c r="D70" s="31">
        <v>101821256</v>
      </c>
      <c r="E70" s="31" t="s">
        <v>27</v>
      </c>
      <c r="F70" s="30" t="s">
        <v>31</v>
      </c>
      <c r="G70" s="32">
        <v>1983.76</v>
      </c>
      <c r="H70" s="30">
        <v>45687</v>
      </c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4">
        <v>45656</v>
      </c>
      <c r="B71" s="27">
        <v>467686</v>
      </c>
      <c r="C71" s="27" t="s">
        <v>35</v>
      </c>
      <c r="D71" s="31">
        <v>101821256</v>
      </c>
      <c r="E71" s="31" t="s">
        <v>27</v>
      </c>
      <c r="F71" s="30" t="s">
        <v>31</v>
      </c>
      <c r="G71" s="32">
        <v>343347.08</v>
      </c>
      <c r="H71" s="30">
        <v>45687</v>
      </c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4">
        <v>45656</v>
      </c>
      <c r="B72" s="27">
        <v>467444</v>
      </c>
      <c r="C72" s="27" t="s">
        <v>35</v>
      </c>
      <c r="D72" s="31">
        <v>101821256</v>
      </c>
      <c r="E72" s="31" t="s">
        <v>27</v>
      </c>
      <c r="F72" s="44" t="s">
        <v>31</v>
      </c>
      <c r="G72" s="32">
        <v>10394.5</v>
      </c>
      <c r="H72" s="30">
        <v>45687</v>
      </c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4">
        <v>45656</v>
      </c>
      <c r="B73" s="27">
        <v>470895</v>
      </c>
      <c r="C73" s="27" t="s">
        <v>35</v>
      </c>
      <c r="D73" s="31">
        <v>101821256</v>
      </c>
      <c r="E73" s="31" t="s">
        <v>27</v>
      </c>
      <c r="F73" s="30" t="s">
        <v>31</v>
      </c>
      <c r="G73" s="32">
        <v>35329.42</v>
      </c>
      <c r="H73" s="30">
        <v>45687</v>
      </c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4">
        <v>45656</v>
      </c>
      <c r="B74" s="27">
        <v>468318</v>
      </c>
      <c r="C74" s="27" t="s">
        <v>35</v>
      </c>
      <c r="D74" s="31">
        <v>101821256</v>
      </c>
      <c r="E74" s="31" t="s">
        <v>27</v>
      </c>
      <c r="F74" s="30" t="s">
        <v>31</v>
      </c>
      <c r="G74" s="32">
        <v>16539.57</v>
      </c>
      <c r="H74" s="30">
        <v>45687</v>
      </c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4">
        <v>45656</v>
      </c>
      <c r="B75" s="27">
        <v>467149</v>
      </c>
      <c r="C75" s="27" t="s">
        <v>35</v>
      </c>
      <c r="D75" s="31">
        <v>101821256</v>
      </c>
      <c r="E75" s="31" t="s">
        <v>27</v>
      </c>
      <c r="F75" s="44" t="s">
        <v>31</v>
      </c>
      <c r="G75" s="32">
        <v>20316.7</v>
      </c>
      <c r="H75" s="30">
        <v>45687</v>
      </c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4">
        <v>45656</v>
      </c>
      <c r="B76" s="27">
        <v>466785</v>
      </c>
      <c r="C76" s="27" t="s">
        <v>35</v>
      </c>
      <c r="D76" s="31">
        <v>101821256</v>
      </c>
      <c r="E76" s="31" t="s">
        <v>27</v>
      </c>
      <c r="F76" s="30" t="s">
        <v>31</v>
      </c>
      <c r="G76" s="32">
        <v>39427.72</v>
      </c>
      <c r="H76" s="30">
        <v>45687</v>
      </c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4">
        <v>45656</v>
      </c>
      <c r="B77" s="27">
        <v>470693</v>
      </c>
      <c r="C77" s="27" t="s">
        <v>35</v>
      </c>
      <c r="D77" s="31">
        <v>101821256</v>
      </c>
      <c r="E77" s="31" t="s">
        <v>27</v>
      </c>
      <c r="F77" s="44" t="s">
        <v>31</v>
      </c>
      <c r="G77" s="32">
        <v>7541.03</v>
      </c>
      <c r="H77" s="30">
        <v>45687</v>
      </c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4">
        <v>45656</v>
      </c>
      <c r="B78" s="27">
        <v>468050</v>
      </c>
      <c r="C78" s="27" t="s">
        <v>35</v>
      </c>
      <c r="D78" s="31">
        <v>101821256</v>
      </c>
      <c r="E78" s="31" t="s">
        <v>27</v>
      </c>
      <c r="F78" s="30" t="s">
        <v>31</v>
      </c>
      <c r="G78" s="32">
        <v>13567.32</v>
      </c>
      <c r="H78" s="30">
        <v>45687</v>
      </c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4">
        <v>45656</v>
      </c>
      <c r="B79" s="27">
        <v>470850</v>
      </c>
      <c r="C79" s="27" t="s">
        <v>35</v>
      </c>
      <c r="D79" s="31">
        <v>101821256</v>
      </c>
      <c r="E79" s="31" t="s">
        <v>27</v>
      </c>
      <c r="F79" s="44" t="s">
        <v>31</v>
      </c>
      <c r="G79" s="32">
        <v>28010</v>
      </c>
      <c r="H79" s="30">
        <v>45687</v>
      </c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4">
        <v>45656</v>
      </c>
      <c r="B80" s="27">
        <v>468176</v>
      </c>
      <c r="C80" s="27" t="s">
        <v>35</v>
      </c>
      <c r="D80" s="31">
        <v>101821256</v>
      </c>
      <c r="E80" s="31" t="s">
        <v>27</v>
      </c>
      <c r="F80" s="30" t="s">
        <v>31</v>
      </c>
      <c r="G80" s="32">
        <v>45668.639999999999</v>
      </c>
      <c r="H80" s="30">
        <v>45687</v>
      </c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4">
        <v>45656</v>
      </c>
      <c r="B81" s="27">
        <v>470396</v>
      </c>
      <c r="C81" s="27" t="s">
        <v>35</v>
      </c>
      <c r="D81" s="31">
        <v>101821256</v>
      </c>
      <c r="E81" s="31" t="s">
        <v>27</v>
      </c>
      <c r="F81" s="44" t="s">
        <v>31</v>
      </c>
      <c r="G81" s="32">
        <v>26011.18</v>
      </c>
      <c r="H81" s="30">
        <v>45687</v>
      </c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4">
        <v>45656</v>
      </c>
      <c r="B82" s="27">
        <v>469283</v>
      </c>
      <c r="C82" s="27" t="s">
        <v>35</v>
      </c>
      <c r="D82" s="31">
        <v>101821256</v>
      </c>
      <c r="E82" s="31" t="s">
        <v>27</v>
      </c>
      <c r="F82" s="30" t="s">
        <v>31</v>
      </c>
      <c r="G82" s="32">
        <v>24113.02</v>
      </c>
      <c r="H82" s="30">
        <v>45687</v>
      </c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4">
        <v>45656</v>
      </c>
      <c r="B83" s="27">
        <v>467901</v>
      </c>
      <c r="C83" s="27" t="s">
        <v>35</v>
      </c>
      <c r="D83" s="31">
        <v>101821256</v>
      </c>
      <c r="E83" s="31" t="s">
        <v>27</v>
      </c>
      <c r="F83" s="44" t="s">
        <v>31</v>
      </c>
      <c r="G83" s="32">
        <v>1065.04</v>
      </c>
      <c r="H83" s="30">
        <v>45687</v>
      </c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4">
        <v>45667</v>
      </c>
      <c r="B84" s="27">
        <v>473629</v>
      </c>
      <c r="C84" s="27" t="s">
        <v>35</v>
      </c>
      <c r="D84" s="31">
        <v>101821256</v>
      </c>
      <c r="E84" s="31" t="s">
        <v>27</v>
      </c>
      <c r="F84" s="30" t="s">
        <v>31</v>
      </c>
      <c r="G84" s="32">
        <v>30074.13</v>
      </c>
      <c r="H84" s="30">
        <v>45698</v>
      </c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4">
        <v>45667</v>
      </c>
      <c r="B85" s="27">
        <v>474342</v>
      </c>
      <c r="C85" s="27" t="s">
        <v>35</v>
      </c>
      <c r="D85" s="31">
        <v>101821256</v>
      </c>
      <c r="E85" s="31" t="s">
        <v>27</v>
      </c>
      <c r="F85" s="44" t="s">
        <v>31</v>
      </c>
      <c r="G85" s="32">
        <v>2136.2199999999998</v>
      </c>
      <c r="H85" s="30">
        <v>45698</v>
      </c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4">
        <v>45667</v>
      </c>
      <c r="B86" s="27">
        <v>476755</v>
      </c>
      <c r="C86" s="27" t="s">
        <v>35</v>
      </c>
      <c r="D86" s="31">
        <v>101821256</v>
      </c>
      <c r="E86" s="31" t="s">
        <v>27</v>
      </c>
      <c r="F86" s="30" t="s">
        <v>31</v>
      </c>
      <c r="G86" s="32">
        <v>135208.82999999999</v>
      </c>
      <c r="H86" s="30">
        <v>45698</v>
      </c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4">
        <v>45667</v>
      </c>
      <c r="B87" s="27">
        <v>472901</v>
      </c>
      <c r="C87" s="27" t="s">
        <v>35</v>
      </c>
      <c r="D87" s="31">
        <v>101821256</v>
      </c>
      <c r="E87" s="31" t="s">
        <v>27</v>
      </c>
      <c r="F87" s="44" t="s">
        <v>31</v>
      </c>
      <c r="G87" s="32">
        <v>17095.580000000002</v>
      </c>
      <c r="H87" s="30">
        <v>45698</v>
      </c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4">
        <v>45667</v>
      </c>
      <c r="B88" s="27">
        <v>477671</v>
      </c>
      <c r="C88" s="27" t="s">
        <v>35</v>
      </c>
      <c r="D88" s="31">
        <v>101821256</v>
      </c>
      <c r="E88" s="31" t="s">
        <v>27</v>
      </c>
      <c r="F88" s="30" t="s">
        <v>31</v>
      </c>
      <c r="G88" s="32">
        <v>25766.720000000001</v>
      </c>
      <c r="H88" s="30">
        <v>45698</v>
      </c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4">
        <v>45667</v>
      </c>
      <c r="B89" s="27">
        <v>476603</v>
      </c>
      <c r="C89" s="27" t="s">
        <v>35</v>
      </c>
      <c r="D89" s="31">
        <v>101821256</v>
      </c>
      <c r="E89" s="31" t="s">
        <v>27</v>
      </c>
      <c r="F89" s="44" t="s">
        <v>31</v>
      </c>
      <c r="G89" s="32">
        <v>19439.52</v>
      </c>
      <c r="H89" s="30">
        <v>45698</v>
      </c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4">
        <v>45667</v>
      </c>
      <c r="B90" s="27">
        <v>477368</v>
      </c>
      <c r="C90" s="27" t="s">
        <v>35</v>
      </c>
      <c r="D90" s="31">
        <v>101821256</v>
      </c>
      <c r="E90" s="31" t="s">
        <v>27</v>
      </c>
      <c r="F90" s="30" t="s">
        <v>31</v>
      </c>
      <c r="G90" s="32">
        <v>58581.88</v>
      </c>
      <c r="H90" s="30">
        <v>45698</v>
      </c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4">
        <v>45667</v>
      </c>
      <c r="B91" s="27">
        <v>474248</v>
      </c>
      <c r="C91" s="27" t="s">
        <v>35</v>
      </c>
      <c r="D91" s="31">
        <v>101821256</v>
      </c>
      <c r="E91" s="31" t="s">
        <v>27</v>
      </c>
      <c r="F91" s="44" t="s">
        <v>31</v>
      </c>
      <c r="G91" s="32">
        <v>237969.48</v>
      </c>
      <c r="H91" s="30">
        <v>45698</v>
      </c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4">
        <v>45667</v>
      </c>
      <c r="B92" s="27">
        <v>471949</v>
      </c>
      <c r="C92" s="27" t="s">
        <v>35</v>
      </c>
      <c r="D92" s="31">
        <v>101821256</v>
      </c>
      <c r="E92" s="31" t="s">
        <v>27</v>
      </c>
      <c r="F92" s="30" t="s">
        <v>31</v>
      </c>
      <c r="G92" s="32">
        <v>57503.38</v>
      </c>
      <c r="H92" s="30">
        <v>45698</v>
      </c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4">
        <v>45667</v>
      </c>
      <c r="B93" s="27">
        <v>472536</v>
      </c>
      <c r="C93" s="27" t="s">
        <v>35</v>
      </c>
      <c r="D93" s="31">
        <v>101821256</v>
      </c>
      <c r="E93" s="31" t="s">
        <v>27</v>
      </c>
      <c r="F93" s="44" t="s">
        <v>31</v>
      </c>
      <c r="G93" s="32">
        <v>24530.04</v>
      </c>
      <c r="H93" s="30">
        <v>45698</v>
      </c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4">
        <v>45667</v>
      </c>
      <c r="B94" s="27">
        <v>474186</v>
      </c>
      <c r="C94" s="27" t="s">
        <v>35</v>
      </c>
      <c r="D94" s="31">
        <v>101821256</v>
      </c>
      <c r="E94" s="31" t="s">
        <v>27</v>
      </c>
      <c r="F94" s="44" t="s">
        <v>31</v>
      </c>
      <c r="G94" s="32">
        <v>43065.86</v>
      </c>
      <c r="H94" s="30">
        <v>45698</v>
      </c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4">
        <v>45667</v>
      </c>
      <c r="B95" s="27">
        <v>474501</v>
      </c>
      <c r="C95" s="27" t="s">
        <v>35</v>
      </c>
      <c r="D95" s="31">
        <v>101821256</v>
      </c>
      <c r="E95" s="31" t="s">
        <v>27</v>
      </c>
      <c r="F95" s="30" t="s">
        <v>31</v>
      </c>
      <c r="G95" s="32">
        <v>1036.33</v>
      </c>
      <c r="H95" s="30">
        <v>45698</v>
      </c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4">
        <v>45667</v>
      </c>
      <c r="B96" s="27">
        <v>476579</v>
      </c>
      <c r="C96" s="27" t="s">
        <v>35</v>
      </c>
      <c r="D96" s="31">
        <v>101821256</v>
      </c>
      <c r="E96" s="31" t="s">
        <v>27</v>
      </c>
      <c r="F96" s="44" t="s">
        <v>31</v>
      </c>
      <c r="G96" s="32">
        <v>32913.58</v>
      </c>
      <c r="H96" s="30">
        <v>45698</v>
      </c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4">
        <v>45667</v>
      </c>
      <c r="B97" s="27">
        <v>473582</v>
      </c>
      <c r="C97" s="27" t="s">
        <v>35</v>
      </c>
      <c r="D97" s="31">
        <v>101821256</v>
      </c>
      <c r="E97" s="31" t="s">
        <v>27</v>
      </c>
      <c r="F97" s="44" t="s">
        <v>31</v>
      </c>
      <c r="G97" s="32">
        <v>13038.87</v>
      </c>
      <c r="H97" s="30">
        <v>45698</v>
      </c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4">
        <v>45667</v>
      </c>
      <c r="B98" s="27">
        <v>476472</v>
      </c>
      <c r="C98" s="27" t="s">
        <v>35</v>
      </c>
      <c r="D98" s="31">
        <v>101821256</v>
      </c>
      <c r="E98" s="31" t="s">
        <v>27</v>
      </c>
      <c r="F98" s="30" t="s">
        <v>31</v>
      </c>
      <c r="G98" s="32">
        <v>25177.14</v>
      </c>
      <c r="H98" s="30">
        <v>45698</v>
      </c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4">
        <v>45667</v>
      </c>
      <c r="B99" s="27">
        <v>476568</v>
      </c>
      <c r="C99" s="27" t="s">
        <v>35</v>
      </c>
      <c r="D99" s="31">
        <v>101821256</v>
      </c>
      <c r="E99" s="31" t="s">
        <v>27</v>
      </c>
      <c r="F99" s="44" t="s">
        <v>31</v>
      </c>
      <c r="G99" s="32">
        <v>26270.02</v>
      </c>
      <c r="H99" s="30">
        <v>45698</v>
      </c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4">
        <v>45667</v>
      </c>
      <c r="B100" s="27">
        <v>474550</v>
      </c>
      <c r="C100" s="27" t="s">
        <v>35</v>
      </c>
      <c r="D100" s="31">
        <v>101821256</v>
      </c>
      <c r="E100" s="31" t="s">
        <v>27</v>
      </c>
      <c r="F100" s="44" t="s">
        <v>31</v>
      </c>
      <c r="G100" s="32">
        <v>12804.93</v>
      </c>
      <c r="H100" s="30">
        <v>45698</v>
      </c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4">
        <v>45667</v>
      </c>
      <c r="B101" s="27">
        <v>473228</v>
      </c>
      <c r="C101" s="27" t="s">
        <v>35</v>
      </c>
      <c r="D101" s="31">
        <v>101821256</v>
      </c>
      <c r="E101" s="31" t="s">
        <v>27</v>
      </c>
      <c r="F101" s="30" t="s">
        <v>31</v>
      </c>
      <c r="G101" s="32">
        <v>26399.439999999999</v>
      </c>
      <c r="H101" s="30">
        <v>45698</v>
      </c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4">
        <v>45667</v>
      </c>
      <c r="B102" s="27">
        <v>474909</v>
      </c>
      <c r="C102" s="27" t="s">
        <v>35</v>
      </c>
      <c r="D102" s="31">
        <v>101821256</v>
      </c>
      <c r="E102" s="31" t="s">
        <v>27</v>
      </c>
      <c r="F102" s="44" t="s">
        <v>31</v>
      </c>
      <c r="G102" s="32">
        <v>13085.73</v>
      </c>
      <c r="H102" s="30">
        <v>45698</v>
      </c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4">
        <v>45667</v>
      </c>
      <c r="B103" s="27">
        <v>473934</v>
      </c>
      <c r="C103" s="27" t="s">
        <v>35</v>
      </c>
      <c r="D103" s="31">
        <v>101821256</v>
      </c>
      <c r="E103" s="31" t="s">
        <v>27</v>
      </c>
      <c r="F103" s="44" t="s">
        <v>31</v>
      </c>
      <c r="G103" s="32">
        <v>7722.7</v>
      </c>
      <c r="H103" s="30">
        <v>45698</v>
      </c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4">
        <v>45667</v>
      </c>
      <c r="B104" s="27">
        <v>74811</v>
      </c>
      <c r="C104" s="27" t="s">
        <v>35</v>
      </c>
      <c r="D104" s="31">
        <v>101821256</v>
      </c>
      <c r="E104" s="31" t="s">
        <v>27</v>
      </c>
      <c r="F104" s="44" t="s">
        <v>31</v>
      </c>
      <c r="G104" s="32">
        <v>36220.980000000003</v>
      </c>
      <c r="H104" s="30">
        <v>45698</v>
      </c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4">
        <v>45667</v>
      </c>
      <c r="B105" s="27">
        <v>475925</v>
      </c>
      <c r="C105" s="27" t="s">
        <v>35</v>
      </c>
      <c r="D105" s="31">
        <v>101821256</v>
      </c>
      <c r="E105" s="31" t="s">
        <v>27</v>
      </c>
      <c r="F105" s="44" t="s">
        <v>31</v>
      </c>
      <c r="G105" s="32">
        <v>20532.400000000001</v>
      </c>
      <c r="H105" s="30">
        <v>45698</v>
      </c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4">
        <v>45615</v>
      </c>
      <c r="B106" s="27">
        <v>564768</v>
      </c>
      <c r="C106" s="27" t="s">
        <v>36</v>
      </c>
      <c r="D106" s="31">
        <v>101821256</v>
      </c>
      <c r="E106" s="31" t="s">
        <v>27</v>
      </c>
      <c r="F106" s="44" t="s">
        <v>31</v>
      </c>
      <c r="G106" s="32">
        <v>52107.07</v>
      </c>
      <c r="H106" s="30">
        <v>45645</v>
      </c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4">
        <v>45615</v>
      </c>
      <c r="B107" s="27">
        <v>564763</v>
      </c>
      <c r="C107" s="27" t="s">
        <v>36</v>
      </c>
      <c r="D107" s="31">
        <v>101821256</v>
      </c>
      <c r="E107" s="31" t="s">
        <v>27</v>
      </c>
      <c r="F107" s="30" t="s">
        <v>31</v>
      </c>
      <c r="G107" s="32">
        <v>1313.18</v>
      </c>
      <c r="H107" s="30">
        <v>45645</v>
      </c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4">
        <v>45615</v>
      </c>
      <c r="B108" s="27">
        <v>564751</v>
      </c>
      <c r="C108" s="27" t="s">
        <v>36</v>
      </c>
      <c r="D108" s="31">
        <v>101821256</v>
      </c>
      <c r="E108" s="31" t="s">
        <v>27</v>
      </c>
      <c r="F108" s="30" t="s">
        <v>31</v>
      </c>
      <c r="G108" s="32">
        <v>2741</v>
      </c>
      <c r="H108" s="30">
        <v>45645</v>
      </c>
      <c r="I108" s="4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4">
        <v>45615</v>
      </c>
      <c r="B109" s="27">
        <v>564762</v>
      </c>
      <c r="C109" s="27" t="s">
        <v>36</v>
      </c>
      <c r="D109" s="31">
        <v>101821248</v>
      </c>
      <c r="E109" s="31" t="s">
        <v>27</v>
      </c>
      <c r="F109" s="30" t="s">
        <v>31</v>
      </c>
      <c r="G109" s="32">
        <v>28924.32</v>
      </c>
      <c r="H109" s="30">
        <v>45645</v>
      </c>
      <c r="I109" s="41"/>
      <c r="J109" s="7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4">
        <v>45615</v>
      </c>
      <c r="B110" s="27">
        <v>564761</v>
      </c>
      <c r="C110" s="27" t="s">
        <v>36</v>
      </c>
      <c r="D110" s="31">
        <v>101821248</v>
      </c>
      <c r="E110" s="31" t="s">
        <v>27</v>
      </c>
      <c r="F110" s="30" t="s">
        <v>31</v>
      </c>
      <c r="G110" s="32">
        <v>42055.09</v>
      </c>
      <c r="H110" s="30">
        <v>45645</v>
      </c>
      <c r="I110" s="4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4">
        <v>45615</v>
      </c>
      <c r="B111" s="27">
        <v>564757</v>
      </c>
      <c r="C111" s="27" t="s">
        <v>36</v>
      </c>
      <c r="D111" s="31">
        <v>101821248</v>
      </c>
      <c r="E111" s="31" t="s">
        <v>27</v>
      </c>
      <c r="F111" s="30" t="s">
        <v>31</v>
      </c>
      <c r="G111" s="32">
        <v>77795.199999999997</v>
      </c>
      <c r="H111" s="30">
        <v>45645</v>
      </c>
      <c r="I111" s="4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4">
        <v>45615</v>
      </c>
      <c r="B112" s="27">
        <v>564758</v>
      </c>
      <c r="C112" s="27" t="s">
        <v>36</v>
      </c>
      <c r="D112" s="31">
        <v>101821248</v>
      </c>
      <c r="E112" s="31" t="s">
        <v>27</v>
      </c>
      <c r="F112" s="30" t="s">
        <v>31</v>
      </c>
      <c r="G112" s="32">
        <v>53791.519999999997</v>
      </c>
      <c r="H112" s="30">
        <v>45645</v>
      </c>
      <c r="I112" s="4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4">
        <v>45615</v>
      </c>
      <c r="B113" s="27">
        <v>564769</v>
      </c>
      <c r="C113" s="27" t="s">
        <v>36</v>
      </c>
      <c r="D113" s="31">
        <v>101821248</v>
      </c>
      <c r="E113" s="31" t="s">
        <v>27</v>
      </c>
      <c r="F113" s="30" t="s">
        <v>31</v>
      </c>
      <c r="G113" s="32">
        <v>32507.93</v>
      </c>
      <c r="H113" s="30">
        <v>45645</v>
      </c>
      <c r="I113" s="4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4">
        <v>45615</v>
      </c>
      <c r="B114" s="27">
        <v>564752</v>
      </c>
      <c r="C114" s="27" t="s">
        <v>36</v>
      </c>
      <c r="D114" s="31">
        <v>101821248</v>
      </c>
      <c r="E114" s="31" t="s">
        <v>27</v>
      </c>
      <c r="F114" s="30" t="s">
        <v>31</v>
      </c>
      <c r="G114" s="32">
        <v>66617.289999999994</v>
      </c>
      <c r="H114" s="30">
        <v>45645</v>
      </c>
      <c r="I114" s="4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4">
        <v>45615</v>
      </c>
      <c r="B115" s="27">
        <v>564767</v>
      </c>
      <c r="C115" s="27" t="s">
        <v>36</v>
      </c>
      <c r="D115" s="31">
        <v>101821248</v>
      </c>
      <c r="E115" s="31" t="s">
        <v>27</v>
      </c>
      <c r="F115" s="30" t="s">
        <v>31</v>
      </c>
      <c r="G115" s="32">
        <v>2868.19</v>
      </c>
      <c r="H115" s="30">
        <v>45645</v>
      </c>
      <c r="I115" s="41"/>
      <c r="J115" s="6"/>
      <c r="K115" s="1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4">
        <v>45615</v>
      </c>
      <c r="B116" s="27">
        <v>564753</v>
      </c>
      <c r="C116" s="27" t="s">
        <v>36</v>
      </c>
      <c r="D116" s="31">
        <v>101821248</v>
      </c>
      <c r="E116" s="31" t="s">
        <v>27</v>
      </c>
      <c r="F116" s="30" t="s">
        <v>31</v>
      </c>
      <c r="G116" s="32">
        <v>48796.53</v>
      </c>
      <c r="H116" s="30">
        <v>45645</v>
      </c>
      <c r="I116" s="41"/>
      <c r="J116" s="49"/>
      <c r="K116" s="47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4">
        <v>45615</v>
      </c>
      <c r="B117" s="27">
        <v>64765</v>
      </c>
      <c r="C117" s="27" t="s">
        <v>36</v>
      </c>
      <c r="D117" s="31">
        <v>101821248</v>
      </c>
      <c r="E117" s="31" t="s">
        <v>27</v>
      </c>
      <c r="F117" s="30" t="s">
        <v>31</v>
      </c>
      <c r="G117" s="32">
        <v>46072.99</v>
      </c>
      <c r="H117" s="30">
        <v>45645</v>
      </c>
      <c r="I117" s="41"/>
      <c r="J117" s="49"/>
      <c r="K117" s="47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4">
        <v>45615</v>
      </c>
      <c r="B118" s="27">
        <v>564771</v>
      </c>
      <c r="C118" s="27" t="s">
        <v>36</v>
      </c>
      <c r="D118" s="31">
        <v>101821248</v>
      </c>
      <c r="E118" s="31" t="s">
        <v>27</v>
      </c>
      <c r="F118" s="30" t="s">
        <v>31</v>
      </c>
      <c r="G118" s="32">
        <v>18102.79</v>
      </c>
      <c r="H118" s="30">
        <v>45645</v>
      </c>
      <c r="I118" s="41"/>
      <c r="J118" s="49"/>
      <c r="K118" s="47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4">
        <v>45615</v>
      </c>
      <c r="B119" s="27">
        <v>564773</v>
      </c>
      <c r="C119" s="27" t="s">
        <v>36</v>
      </c>
      <c r="D119" s="31">
        <v>101821248</v>
      </c>
      <c r="E119" s="31" t="s">
        <v>27</v>
      </c>
      <c r="F119" s="30" t="s">
        <v>31</v>
      </c>
      <c r="G119" s="32">
        <v>37447.800000000003</v>
      </c>
      <c r="H119" s="30">
        <v>45645</v>
      </c>
      <c r="I119" s="41"/>
      <c r="J119" s="49"/>
      <c r="K119" s="47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4">
        <v>45615</v>
      </c>
      <c r="B120" s="27">
        <v>564754</v>
      </c>
      <c r="C120" s="27" t="s">
        <v>36</v>
      </c>
      <c r="D120" s="31">
        <v>101821248</v>
      </c>
      <c r="E120" s="31" t="s">
        <v>27</v>
      </c>
      <c r="F120" s="30" t="s">
        <v>31</v>
      </c>
      <c r="G120" s="32">
        <v>26882.42</v>
      </c>
      <c r="H120" s="30">
        <v>45645</v>
      </c>
      <c r="I120" s="41"/>
      <c r="J120" s="49"/>
      <c r="K120" s="47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4">
        <v>45615</v>
      </c>
      <c r="B121" s="27">
        <v>564774</v>
      </c>
      <c r="C121" s="27" t="s">
        <v>36</v>
      </c>
      <c r="D121" s="31">
        <v>101821248</v>
      </c>
      <c r="E121" s="31" t="s">
        <v>27</v>
      </c>
      <c r="F121" s="30" t="s">
        <v>31</v>
      </c>
      <c r="G121" s="32">
        <v>1431.68</v>
      </c>
      <c r="H121" s="30">
        <v>45645</v>
      </c>
      <c r="I121" s="41"/>
      <c r="J121" s="49"/>
      <c r="K121" s="47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4">
        <v>45615</v>
      </c>
      <c r="B122" s="27">
        <v>564772</v>
      </c>
      <c r="C122" s="27" t="s">
        <v>36</v>
      </c>
      <c r="D122" s="31">
        <v>101821248</v>
      </c>
      <c r="E122" s="31" t="s">
        <v>27</v>
      </c>
      <c r="F122" s="30" t="s">
        <v>31</v>
      </c>
      <c r="G122" s="32">
        <v>18326.61</v>
      </c>
      <c r="H122" s="30">
        <v>45645</v>
      </c>
      <c r="I122" s="41"/>
      <c r="J122" s="49"/>
      <c r="K122" s="47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4">
        <v>45615</v>
      </c>
      <c r="B123" s="27">
        <v>564760</v>
      </c>
      <c r="C123" s="27" t="s">
        <v>36</v>
      </c>
      <c r="D123" s="31">
        <v>101821248</v>
      </c>
      <c r="E123" s="31" t="s">
        <v>27</v>
      </c>
      <c r="F123" s="30" t="s">
        <v>31</v>
      </c>
      <c r="G123" s="32">
        <v>5836.64</v>
      </c>
      <c r="H123" s="30">
        <v>45645</v>
      </c>
      <c r="I123" s="41"/>
      <c r="J123" s="49"/>
      <c r="K123" s="47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4">
        <v>45615</v>
      </c>
      <c r="B124" s="27">
        <v>564766</v>
      </c>
      <c r="C124" s="27" t="s">
        <v>36</v>
      </c>
      <c r="D124" s="31">
        <v>101821248</v>
      </c>
      <c r="E124" s="31" t="s">
        <v>27</v>
      </c>
      <c r="F124" s="30" t="s">
        <v>31</v>
      </c>
      <c r="G124" s="32">
        <v>21114.63</v>
      </c>
      <c r="H124" s="30">
        <v>45645</v>
      </c>
      <c r="I124" s="41"/>
      <c r="J124" s="49"/>
      <c r="K124" s="47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4">
        <v>45615</v>
      </c>
      <c r="B125" s="27">
        <v>564756</v>
      </c>
      <c r="C125" s="27" t="s">
        <v>36</v>
      </c>
      <c r="D125" s="31">
        <v>101821248</v>
      </c>
      <c r="E125" s="31" t="s">
        <v>27</v>
      </c>
      <c r="F125" s="30" t="s">
        <v>31</v>
      </c>
      <c r="G125" s="32">
        <v>282458.52</v>
      </c>
      <c r="H125" s="30">
        <v>45645</v>
      </c>
      <c r="I125" s="41"/>
      <c r="J125" s="49"/>
      <c r="K125" s="47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4">
        <v>45615</v>
      </c>
      <c r="B126" s="27">
        <v>564764</v>
      </c>
      <c r="C126" s="27" t="s">
        <v>36</v>
      </c>
      <c r="D126" s="31">
        <v>101821248</v>
      </c>
      <c r="E126" s="31" t="s">
        <v>27</v>
      </c>
      <c r="F126" s="30" t="s">
        <v>31</v>
      </c>
      <c r="G126" s="32">
        <v>57526.58</v>
      </c>
      <c r="H126" s="30">
        <v>45645</v>
      </c>
      <c r="I126" s="41"/>
      <c r="J126" s="49"/>
      <c r="K126" s="47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4">
        <v>45615</v>
      </c>
      <c r="B127" s="27">
        <v>564770</v>
      </c>
      <c r="C127" s="27" t="s">
        <v>36</v>
      </c>
      <c r="D127" s="31">
        <v>101821248</v>
      </c>
      <c r="E127" s="31" t="s">
        <v>27</v>
      </c>
      <c r="F127" s="30" t="s">
        <v>31</v>
      </c>
      <c r="G127" s="32">
        <v>6673.13</v>
      </c>
      <c r="H127" s="30">
        <v>45645</v>
      </c>
      <c r="I127" s="41"/>
      <c r="J127" s="49"/>
      <c r="K127" s="47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4">
        <v>45615</v>
      </c>
      <c r="B128" s="27">
        <v>571487</v>
      </c>
      <c r="C128" s="27" t="s">
        <v>36</v>
      </c>
      <c r="D128" s="31">
        <v>101821248</v>
      </c>
      <c r="E128" s="31" t="s">
        <v>27</v>
      </c>
      <c r="F128" s="30" t="s">
        <v>31</v>
      </c>
      <c r="G128" s="32">
        <v>52882</v>
      </c>
      <c r="H128" s="30">
        <v>45645</v>
      </c>
      <c r="I128" s="41"/>
      <c r="J128" s="49"/>
      <c r="K128" s="47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4">
        <v>45656</v>
      </c>
      <c r="B129" s="27">
        <v>571479</v>
      </c>
      <c r="C129" s="27" t="s">
        <v>36</v>
      </c>
      <c r="D129" s="31">
        <v>101821248</v>
      </c>
      <c r="E129" s="31" t="s">
        <v>27</v>
      </c>
      <c r="F129" s="30" t="s">
        <v>31</v>
      </c>
      <c r="G129" s="32">
        <v>74707.3</v>
      </c>
      <c r="H129" s="30">
        <v>45687</v>
      </c>
      <c r="I129" s="41"/>
      <c r="J129" s="49"/>
      <c r="K129" s="47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4">
        <v>45656</v>
      </c>
      <c r="B130" s="27">
        <v>571482</v>
      </c>
      <c r="C130" s="27" t="s">
        <v>36</v>
      </c>
      <c r="D130" s="31">
        <v>101821248</v>
      </c>
      <c r="E130" s="31" t="s">
        <v>27</v>
      </c>
      <c r="F130" s="30" t="s">
        <v>31</v>
      </c>
      <c r="G130" s="32">
        <v>5876.42</v>
      </c>
      <c r="H130" s="30">
        <v>45687</v>
      </c>
      <c r="I130" s="41"/>
      <c r="J130" s="49"/>
      <c r="K130" s="47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4">
        <v>45656</v>
      </c>
      <c r="B131" s="27">
        <v>571493</v>
      </c>
      <c r="C131" s="27" t="s">
        <v>36</v>
      </c>
      <c r="D131" s="31">
        <v>101821248</v>
      </c>
      <c r="E131" s="31" t="s">
        <v>27</v>
      </c>
      <c r="F131" s="30" t="s">
        <v>31</v>
      </c>
      <c r="G131" s="32">
        <v>4444.34</v>
      </c>
      <c r="H131" s="30">
        <v>45687</v>
      </c>
      <c r="I131" s="41"/>
      <c r="J131" s="49"/>
      <c r="K131" s="47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4">
        <v>45656</v>
      </c>
      <c r="B132" s="27">
        <v>571495</v>
      </c>
      <c r="C132" s="27" t="s">
        <v>36</v>
      </c>
      <c r="D132" s="31">
        <v>101821248</v>
      </c>
      <c r="E132" s="31" t="s">
        <v>27</v>
      </c>
      <c r="F132" s="30" t="s">
        <v>31</v>
      </c>
      <c r="G132" s="32">
        <v>17225.349999999999</v>
      </c>
      <c r="H132" s="30">
        <v>45687</v>
      </c>
      <c r="I132" s="41"/>
      <c r="J132" s="49"/>
      <c r="K132" s="47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4">
        <v>45656</v>
      </c>
      <c r="B133" s="27">
        <v>571478</v>
      </c>
      <c r="C133" s="27" t="s">
        <v>36</v>
      </c>
      <c r="D133" s="31">
        <v>101821248</v>
      </c>
      <c r="E133" s="31" t="s">
        <v>27</v>
      </c>
      <c r="F133" s="30" t="s">
        <v>31</v>
      </c>
      <c r="G133" s="32">
        <v>343300.89</v>
      </c>
      <c r="H133" s="30">
        <v>45687</v>
      </c>
      <c r="I133" s="41"/>
      <c r="J133" s="49"/>
      <c r="K133" s="47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4">
        <v>45656</v>
      </c>
      <c r="B134" s="27">
        <v>571497</v>
      </c>
      <c r="C134" s="27" t="s">
        <v>36</v>
      </c>
      <c r="D134" s="31">
        <v>101821248</v>
      </c>
      <c r="E134" s="31" t="s">
        <v>27</v>
      </c>
      <c r="F134" s="30" t="s">
        <v>31</v>
      </c>
      <c r="G134" s="32">
        <v>1646.08</v>
      </c>
      <c r="H134" s="30">
        <v>45687</v>
      </c>
      <c r="I134" s="41"/>
      <c r="J134" s="49"/>
      <c r="K134" s="47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4">
        <v>45656</v>
      </c>
      <c r="B135" s="27">
        <v>571483</v>
      </c>
      <c r="C135" s="27" t="s">
        <v>36</v>
      </c>
      <c r="D135" s="31">
        <v>101821248</v>
      </c>
      <c r="E135" s="31" t="s">
        <v>27</v>
      </c>
      <c r="F135" s="30" t="s">
        <v>31</v>
      </c>
      <c r="G135" s="32">
        <v>40365.24</v>
      </c>
      <c r="H135" s="30">
        <v>45687</v>
      </c>
      <c r="I135" s="41"/>
      <c r="J135" s="49"/>
      <c r="K135" s="47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4">
        <v>45656</v>
      </c>
      <c r="B136" s="27">
        <v>571486</v>
      </c>
      <c r="C136" s="27" t="s">
        <v>36</v>
      </c>
      <c r="D136" s="31">
        <v>101821248</v>
      </c>
      <c r="E136" s="31" t="s">
        <v>27</v>
      </c>
      <c r="F136" s="30" t="s">
        <v>31</v>
      </c>
      <c r="G136" s="32">
        <v>1094.4000000000001</v>
      </c>
      <c r="H136" s="30">
        <v>45687</v>
      </c>
      <c r="I136" s="41"/>
      <c r="J136" s="49"/>
      <c r="K136" s="47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4">
        <v>45656</v>
      </c>
      <c r="B137" s="27">
        <v>571472</v>
      </c>
      <c r="C137" s="27" t="s">
        <v>36</v>
      </c>
      <c r="D137" s="31">
        <v>101821248</v>
      </c>
      <c r="E137" s="31" t="s">
        <v>27</v>
      </c>
      <c r="F137" s="30" t="s">
        <v>31</v>
      </c>
      <c r="G137" s="32">
        <v>3211.16</v>
      </c>
      <c r="H137" s="30">
        <v>45687</v>
      </c>
      <c r="I137" s="41"/>
      <c r="J137" s="49"/>
      <c r="K137" s="47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4">
        <v>45656</v>
      </c>
      <c r="B138" s="27">
        <v>571491</v>
      </c>
      <c r="C138" s="27" t="s">
        <v>36</v>
      </c>
      <c r="D138" s="31">
        <v>101821248</v>
      </c>
      <c r="E138" s="31" t="s">
        <v>27</v>
      </c>
      <c r="F138" s="30" t="s">
        <v>31</v>
      </c>
      <c r="G138" s="32">
        <v>49900.54</v>
      </c>
      <c r="H138" s="30">
        <v>45687</v>
      </c>
      <c r="I138" s="41"/>
      <c r="J138" s="49"/>
      <c r="K138" s="47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4">
        <v>45656</v>
      </c>
      <c r="B139" s="27">
        <v>571484</v>
      </c>
      <c r="C139" s="27" t="s">
        <v>36</v>
      </c>
      <c r="D139" s="31">
        <v>101821248</v>
      </c>
      <c r="E139" s="31" t="s">
        <v>27</v>
      </c>
      <c r="F139" s="30" t="s">
        <v>31</v>
      </c>
      <c r="G139" s="32">
        <v>27338.14</v>
      </c>
      <c r="H139" s="30">
        <v>45687</v>
      </c>
      <c r="I139" s="41"/>
      <c r="J139" s="49"/>
      <c r="K139" s="47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4">
        <v>45656</v>
      </c>
      <c r="B140" s="27">
        <v>571477</v>
      </c>
      <c r="C140" s="27" t="s">
        <v>36</v>
      </c>
      <c r="D140" s="31">
        <v>101821248</v>
      </c>
      <c r="E140" s="31" t="s">
        <v>27</v>
      </c>
      <c r="F140" s="30" t="s">
        <v>31</v>
      </c>
      <c r="G140" s="32">
        <v>1332908.54</v>
      </c>
      <c r="H140" s="30">
        <v>45687</v>
      </c>
      <c r="I140" s="41"/>
      <c r="J140" s="49"/>
      <c r="K140" s="47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4">
        <v>45656</v>
      </c>
      <c r="B141" s="27">
        <v>571489</v>
      </c>
      <c r="C141" s="27" t="s">
        <v>36</v>
      </c>
      <c r="D141" s="31">
        <v>101821248</v>
      </c>
      <c r="E141" s="31" t="s">
        <v>27</v>
      </c>
      <c r="F141" s="30" t="s">
        <v>31</v>
      </c>
      <c r="G141" s="32">
        <v>19381.55</v>
      </c>
      <c r="H141" s="30">
        <v>45687</v>
      </c>
      <c r="I141" s="41"/>
      <c r="J141" s="49"/>
      <c r="K141" s="47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4">
        <v>45656</v>
      </c>
      <c r="B142" s="27">
        <v>571492</v>
      </c>
      <c r="C142" s="27" t="s">
        <v>36</v>
      </c>
      <c r="D142" s="31">
        <v>101821248</v>
      </c>
      <c r="E142" s="31" t="s">
        <v>27</v>
      </c>
      <c r="F142" s="30" t="s">
        <v>31</v>
      </c>
      <c r="G142" s="32">
        <v>23322.57</v>
      </c>
      <c r="H142" s="30">
        <v>45687</v>
      </c>
      <c r="I142" s="41"/>
      <c r="J142" s="49"/>
      <c r="K142" s="47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4">
        <v>45656</v>
      </c>
      <c r="B143" s="27">
        <v>571488</v>
      </c>
      <c r="C143" s="27" t="s">
        <v>36</v>
      </c>
      <c r="D143" s="31">
        <v>101821248</v>
      </c>
      <c r="E143" s="31" t="s">
        <v>27</v>
      </c>
      <c r="F143" s="30" t="s">
        <v>31</v>
      </c>
      <c r="G143" s="32">
        <v>45280.62</v>
      </c>
      <c r="H143" s="30">
        <v>45687</v>
      </c>
      <c r="I143" s="41"/>
      <c r="J143" s="49"/>
      <c r="K143" s="47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4">
        <v>45656</v>
      </c>
      <c r="B144" s="27">
        <v>571480</v>
      </c>
      <c r="C144" s="27" t="s">
        <v>36</v>
      </c>
      <c r="D144" s="31">
        <v>101821248</v>
      </c>
      <c r="E144" s="31" t="s">
        <v>27</v>
      </c>
      <c r="F144" s="30" t="s">
        <v>31</v>
      </c>
      <c r="G144" s="32">
        <v>63236.41</v>
      </c>
      <c r="H144" s="30">
        <v>45687</v>
      </c>
      <c r="I144" s="41"/>
      <c r="J144" s="49"/>
      <c r="K144" s="47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4">
        <v>45656</v>
      </c>
      <c r="B145" s="27">
        <v>571494</v>
      </c>
      <c r="C145" s="27" t="s">
        <v>36</v>
      </c>
      <c r="D145" s="31">
        <v>101821248</v>
      </c>
      <c r="E145" s="31" t="s">
        <v>27</v>
      </c>
      <c r="F145" s="30" t="s">
        <v>31</v>
      </c>
      <c r="G145" s="32">
        <v>18266.77</v>
      </c>
      <c r="H145" s="30">
        <v>45687</v>
      </c>
      <c r="I145" s="41"/>
      <c r="J145" s="49"/>
      <c r="K145" s="47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4">
        <v>45656</v>
      </c>
      <c r="B146" s="27">
        <v>571496</v>
      </c>
      <c r="C146" s="27" t="s">
        <v>36</v>
      </c>
      <c r="D146" s="31">
        <v>101821248</v>
      </c>
      <c r="E146" s="31" t="s">
        <v>27</v>
      </c>
      <c r="F146" s="30" t="s">
        <v>31</v>
      </c>
      <c r="G146" s="32">
        <v>32951.879999999997</v>
      </c>
      <c r="H146" s="30">
        <v>45687</v>
      </c>
      <c r="I146" s="41"/>
      <c r="J146" s="49"/>
      <c r="K146" s="47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4">
        <v>45656</v>
      </c>
      <c r="B147" s="27">
        <v>571476</v>
      </c>
      <c r="C147" s="27" t="s">
        <v>36</v>
      </c>
      <c r="D147" s="31">
        <v>101821248</v>
      </c>
      <c r="E147" s="31" t="s">
        <v>27</v>
      </c>
      <c r="F147" s="30" t="s">
        <v>31</v>
      </c>
      <c r="G147" s="32">
        <v>128.96</v>
      </c>
      <c r="H147" s="30">
        <v>45687</v>
      </c>
      <c r="I147" s="41"/>
      <c r="J147" s="49"/>
      <c r="K147" s="47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4">
        <v>45656</v>
      </c>
      <c r="B148" s="27">
        <v>571485</v>
      </c>
      <c r="C148" s="27" t="s">
        <v>36</v>
      </c>
      <c r="D148" s="31">
        <v>101821248</v>
      </c>
      <c r="E148" s="31" t="s">
        <v>27</v>
      </c>
      <c r="F148" s="30" t="s">
        <v>31</v>
      </c>
      <c r="G148" s="32">
        <v>870.26</v>
      </c>
      <c r="H148" s="30">
        <v>45687</v>
      </c>
      <c r="I148" s="41"/>
      <c r="J148" s="49"/>
      <c r="K148" s="47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4">
        <v>45656</v>
      </c>
      <c r="B149" s="27">
        <v>571474</v>
      </c>
      <c r="C149" s="27" t="s">
        <v>36</v>
      </c>
      <c r="D149" s="31">
        <v>101821248</v>
      </c>
      <c r="E149" s="31" t="s">
        <v>27</v>
      </c>
      <c r="F149" s="30" t="s">
        <v>31</v>
      </c>
      <c r="G149" s="32">
        <v>47577.15</v>
      </c>
      <c r="H149" s="30">
        <v>45687</v>
      </c>
      <c r="I149" s="41"/>
      <c r="J149" s="49"/>
      <c r="K149" s="47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4">
        <v>45656</v>
      </c>
      <c r="B150" s="27">
        <v>571490</v>
      </c>
      <c r="C150" s="27" t="s">
        <v>36</v>
      </c>
      <c r="D150" s="31">
        <v>101821248</v>
      </c>
      <c r="E150" s="31" t="s">
        <v>27</v>
      </c>
      <c r="F150" s="30" t="s">
        <v>31</v>
      </c>
      <c r="G150" s="32">
        <v>2924.1</v>
      </c>
      <c r="H150" s="30">
        <v>45687</v>
      </c>
      <c r="I150" s="41"/>
      <c r="J150" s="49"/>
      <c r="K150" s="47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4">
        <v>45656</v>
      </c>
      <c r="B151" s="27">
        <v>571475</v>
      </c>
      <c r="C151" s="27" t="s">
        <v>36</v>
      </c>
      <c r="D151" s="31">
        <v>101821248</v>
      </c>
      <c r="E151" s="31" t="s">
        <v>27</v>
      </c>
      <c r="F151" s="30" t="s">
        <v>31</v>
      </c>
      <c r="G151" s="32">
        <v>19559.73</v>
      </c>
      <c r="H151" s="30">
        <v>45687</v>
      </c>
      <c r="I151" s="41"/>
      <c r="J151" s="49"/>
      <c r="K151" s="47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4">
        <v>45656</v>
      </c>
      <c r="B152" s="27">
        <v>571473</v>
      </c>
      <c r="C152" s="27" t="s">
        <v>36</v>
      </c>
      <c r="D152" s="31">
        <v>101821248</v>
      </c>
      <c r="E152" s="31" t="s">
        <v>27</v>
      </c>
      <c r="F152" s="30" t="s">
        <v>31</v>
      </c>
      <c r="G152" s="32">
        <v>52135.68</v>
      </c>
      <c r="H152" s="30">
        <v>45687</v>
      </c>
      <c r="I152" s="41"/>
      <c r="J152" s="49"/>
      <c r="K152" s="47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4">
        <v>45667</v>
      </c>
      <c r="B153" s="27">
        <v>2416</v>
      </c>
      <c r="C153" s="27" t="s">
        <v>36</v>
      </c>
      <c r="D153" s="31">
        <v>101821248</v>
      </c>
      <c r="E153" s="31" t="s">
        <v>27</v>
      </c>
      <c r="F153" s="30" t="s">
        <v>31</v>
      </c>
      <c r="G153" s="32">
        <v>28203.98</v>
      </c>
      <c r="H153" s="30">
        <v>45698</v>
      </c>
      <c r="I153" s="41"/>
      <c r="J153" s="49"/>
      <c r="K153" s="47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4">
        <v>45667</v>
      </c>
      <c r="B154" s="27">
        <v>2417</v>
      </c>
      <c r="C154" s="27" t="s">
        <v>36</v>
      </c>
      <c r="D154" s="31">
        <v>101821248</v>
      </c>
      <c r="E154" s="31" t="s">
        <v>27</v>
      </c>
      <c r="F154" s="30" t="s">
        <v>31</v>
      </c>
      <c r="G154" s="32">
        <v>2159</v>
      </c>
      <c r="H154" s="30">
        <v>45698</v>
      </c>
      <c r="I154" s="41"/>
      <c r="J154" s="49"/>
      <c r="K154" s="47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4">
        <v>45667</v>
      </c>
      <c r="B155" s="27">
        <v>2415</v>
      </c>
      <c r="C155" s="27" t="s">
        <v>36</v>
      </c>
      <c r="D155" s="31">
        <v>101821248</v>
      </c>
      <c r="E155" s="31" t="s">
        <v>27</v>
      </c>
      <c r="F155" s="30" t="s">
        <v>31</v>
      </c>
      <c r="G155" s="32">
        <v>17629.62</v>
      </c>
      <c r="H155" s="30">
        <v>45698</v>
      </c>
      <c r="I155" s="41"/>
      <c r="J155" s="49"/>
      <c r="K155" s="47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4">
        <v>45667</v>
      </c>
      <c r="B156" s="27">
        <v>2411</v>
      </c>
      <c r="C156" s="27" t="s">
        <v>36</v>
      </c>
      <c r="D156" s="31">
        <v>101821248</v>
      </c>
      <c r="E156" s="31" t="s">
        <v>27</v>
      </c>
      <c r="F156" s="30" t="s">
        <v>31</v>
      </c>
      <c r="G156" s="32">
        <v>37470.339999999997</v>
      </c>
      <c r="H156" s="30">
        <v>45698</v>
      </c>
      <c r="I156" s="41"/>
      <c r="J156" s="49"/>
      <c r="K156" s="47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4">
        <v>45667</v>
      </c>
      <c r="B157" s="27">
        <v>2397</v>
      </c>
      <c r="C157" s="27" t="s">
        <v>36</v>
      </c>
      <c r="D157" s="31">
        <v>101821248</v>
      </c>
      <c r="E157" s="31" t="s">
        <v>27</v>
      </c>
      <c r="F157" s="30" t="s">
        <v>31</v>
      </c>
      <c r="G157" s="32">
        <v>1079165.1499999999</v>
      </c>
      <c r="H157" s="30">
        <v>45698</v>
      </c>
      <c r="I157" s="41"/>
      <c r="J157" s="49"/>
      <c r="K157" s="47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4">
        <v>45667</v>
      </c>
      <c r="B158" s="27">
        <v>2396</v>
      </c>
      <c r="C158" s="27" t="s">
        <v>36</v>
      </c>
      <c r="D158" s="31">
        <v>101821248</v>
      </c>
      <c r="E158" s="31" t="s">
        <v>27</v>
      </c>
      <c r="F158" s="30" t="s">
        <v>31</v>
      </c>
      <c r="G158" s="32">
        <v>128.96</v>
      </c>
      <c r="H158" s="30">
        <v>45698</v>
      </c>
      <c r="I158" s="41"/>
      <c r="J158" s="49"/>
      <c r="K158" s="47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4">
        <v>45667</v>
      </c>
      <c r="B159" s="27">
        <v>2398</v>
      </c>
      <c r="C159" s="27" t="s">
        <v>36</v>
      </c>
      <c r="D159" s="31">
        <v>101821248</v>
      </c>
      <c r="E159" s="31" t="s">
        <v>27</v>
      </c>
      <c r="F159" s="30" t="s">
        <v>31</v>
      </c>
      <c r="G159" s="32">
        <v>257727.23</v>
      </c>
      <c r="H159" s="30">
        <v>45698</v>
      </c>
      <c r="I159" s="41"/>
      <c r="J159" s="49"/>
      <c r="K159" s="47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4">
        <v>45667</v>
      </c>
      <c r="B160" s="27">
        <v>2399</v>
      </c>
      <c r="C160" s="27" t="s">
        <v>36</v>
      </c>
      <c r="D160" s="31">
        <v>101821248</v>
      </c>
      <c r="E160" s="31" t="s">
        <v>27</v>
      </c>
      <c r="F160" s="30" t="s">
        <v>31</v>
      </c>
      <c r="G160" s="32">
        <v>78517.279999999999</v>
      </c>
      <c r="H160" s="30">
        <v>45698</v>
      </c>
      <c r="I160" s="41"/>
      <c r="J160" s="49"/>
      <c r="K160" s="47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4">
        <v>45667</v>
      </c>
      <c r="B161" s="27">
        <v>2395</v>
      </c>
      <c r="C161" s="27" t="s">
        <v>36</v>
      </c>
      <c r="D161" s="31">
        <v>101821248</v>
      </c>
      <c r="E161" s="31" t="s">
        <v>27</v>
      </c>
      <c r="F161" s="30" t="s">
        <v>31</v>
      </c>
      <c r="G161" s="32">
        <v>20297.439999999999</v>
      </c>
      <c r="H161" s="30">
        <v>45698</v>
      </c>
      <c r="I161" s="41"/>
      <c r="J161" s="49"/>
      <c r="K161" s="47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4">
        <v>45667</v>
      </c>
      <c r="B162" s="27">
        <v>576029</v>
      </c>
      <c r="C162" s="27" t="s">
        <v>36</v>
      </c>
      <c r="D162" s="31">
        <v>101821248</v>
      </c>
      <c r="E162" s="31" t="s">
        <v>27</v>
      </c>
      <c r="F162" s="30" t="s">
        <v>31</v>
      </c>
      <c r="G162" s="32">
        <v>190691.94</v>
      </c>
      <c r="H162" s="30">
        <v>45698</v>
      </c>
      <c r="I162" s="41"/>
      <c r="J162" s="49"/>
      <c r="K162" s="47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4">
        <v>45667</v>
      </c>
      <c r="B163" s="27">
        <v>2392</v>
      </c>
      <c r="C163" s="27" t="s">
        <v>36</v>
      </c>
      <c r="D163" s="31">
        <v>101821248</v>
      </c>
      <c r="E163" s="31" t="s">
        <v>27</v>
      </c>
      <c r="F163" s="30" t="s">
        <v>31</v>
      </c>
      <c r="G163" s="32">
        <v>1611.6</v>
      </c>
      <c r="H163" s="30">
        <v>45698</v>
      </c>
      <c r="I163" s="41"/>
      <c r="J163" s="49"/>
      <c r="K163" s="47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4">
        <v>45667</v>
      </c>
      <c r="B164" s="27">
        <v>2393</v>
      </c>
      <c r="C164" s="27" t="s">
        <v>36</v>
      </c>
      <c r="D164" s="31">
        <v>101821248</v>
      </c>
      <c r="E164" s="31" t="s">
        <v>27</v>
      </c>
      <c r="F164" s="30" t="s">
        <v>31</v>
      </c>
      <c r="G164" s="32">
        <v>52847.040000000001</v>
      </c>
      <c r="H164" s="30">
        <v>45698</v>
      </c>
      <c r="I164" s="41"/>
      <c r="J164" s="49"/>
      <c r="K164" s="47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4">
        <v>45667</v>
      </c>
      <c r="B165" s="27">
        <v>2400</v>
      </c>
      <c r="C165" s="27" t="s">
        <v>36</v>
      </c>
      <c r="D165" s="31">
        <v>101821248</v>
      </c>
      <c r="E165" s="31" t="s">
        <v>27</v>
      </c>
      <c r="F165" s="30" t="s">
        <v>31</v>
      </c>
      <c r="G165" s="32">
        <v>38627.440000000002</v>
      </c>
      <c r="H165" s="30">
        <v>45698</v>
      </c>
      <c r="I165" s="41"/>
      <c r="J165" s="49"/>
      <c r="K165" s="47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4">
        <v>45667</v>
      </c>
      <c r="B166" s="27">
        <v>2394</v>
      </c>
      <c r="C166" s="27" t="s">
        <v>36</v>
      </c>
      <c r="D166" s="31">
        <v>101821248</v>
      </c>
      <c r="E166" s="31" t="s">
        <v>27</v>
      </c>
      <c r="F166" s="30" t="s">
        <v>31</v>
      </c>
      <c r="G166" s="32">
        <v>47510</v>
      </c>
      <c r="H166" s="30">
        <v>45698</v>
      </c>
      <c r="I166" s="41"/>
      <c r="J166" s="49"/>
      <c r="K166" s="47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4">
        <v>45667</v>
      </c>
      <c r="B167" s="27">
        <v>2402</v>
      </c>
      <c r="C167" s="27" t="s">
        <v>36</v>
      </c>
      <c r="D167" s="31">
        <v>101821248</v>
      </c>
      <c r="E167" s="31" t="s">
        <v>27</v>
      </c>
      <c r="F167" s="30" t="s">
        <v>31</v>
      </c>
      <c r="G167" s="32">
        <v>6154.88</v>
      </c>
      <c r="H167" s="30">
        <v>45698</v>
      </c>
      <c r="I167" s="41"/>
      <c r="J167" s="49"/>
      <c r="K167" s="47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4">
        <v>45667</v>
      </c>
      <c r="B168" s="27">
        <v>2410</v>
      </c>
      <c r="C168" s="27" t="s">
        <v>36</v>
      </c>
      <c r="D168" s="31">
        <v>101821248</v>
      </c>
      <c r="E168" s="31" t="s">
        <v>27</v>
      </c>
      <c r="F168" s="30" t="s">
        <v>31</v>
      </c>
      <c r="G168" s="32">
        <v>3211.16</v>
      </c>
      <c r="H168" s="30">
        <v>45698</v>
      </c>
      <c r="I168" s="41"/>
      <c r="J168" s="49"/>
      <c r="K168" s="47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4">
        <v>45667</v>
      </c>
      <c r="B169" s="27">
        <v>2409</v>
      </c>
      <c r="C169" s="27" t="s">
        <v>36</v>
      </c>
      <c r="D169" s="31">
        <v>101821248</v>
      </c>
      <c r="E169" s="31" t="s">
        <v>27</v>
      </c>
      <c r="F169" s="30" t="s">
        <v>31</v>
      </c>
      <c r="G169" s="32">
        <v>15551.63</v>
      </c>
      <c r="H169" s="30">
        <v>45698</v>
      </c>
      <c r="I169" s="41"/>
      <c r="J169" s="49"/>
      <c r="K169" s="47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4">
        <v>45667</v>
      </c>
      <c r="B170" s="27">
        <v>2412</v>
      </c>
      <c r="C170" s="27" t="s">
        <v>36</v>
      </c>
      <c r="D170" s="31">
        <v>101821248</v>
      </c>
      <c r="E170" s="31" t="s">
        <v>27</v>
      </c>
      <c r="F170" s="30" t="s">
        <v>31</v>
      </c>
      <c r="G170" s="32">
        <v>20834.330000000002</v>
      </c>
      <c r="H170" s="30">
        <v>45698</v>
      </c>
      <c r="I170" s="41"/>
      <c r="J170" s="49"/>
      <c r="K170" s="47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4">
        <v>45667</v>
      </c>
      <c r="B171" s="27">
        <v>2408</v>
      </c>
      <c r="C171" s="27" t="s">
        <v>36</v>
      </c>
      <c r="D171" s="31">
        <v>101821248</v>
      </c>
      <c r="E171" s="31" t="s">
        <v>27</v>
      </c>
      <c r="F171" s="30" t="s">
        <v>31</v>
      </c>
      <c r="G171" s="32">
        <v>31991.45</v>
      </c>
      <c r="H171" s="30">
        <v>45698</v>
      </c>
      <c r="I171" s="41"/>
      <c r="J171" s="49"/>
      <c r="K171" s="47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4">
        <v>45667</v>
      </c>
      <c r="B172" s="27">
        <v>2413</v>
      </c>
      <c r="C172" s="27" t="s">
        <v>36</v>
      </c>
      <c r="D172" s="31">
        <v>101821248</v>
      </c>
      <c r="E172" s="31" t="s">
        <v>27</v>
      </c>
      <c r="F172" s="30" t="s">
        <v>31</v>
      </c>
      <c r="G172" s="32">
        <v>4789.26</v>
      </c>
      <c r="H172" s="30">
        <v>45698</v>
      </c>
      <c r="I172" s="41"/>
      <c r="J172" s="49"/>
      <c r="K172" s="47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4">
        <v>45667</v>
      </c>
      <c r="B173" s="27">
        <v>2407</v>
      </c>
      <c r="C173" s="27" t="s">
        <v>36</v>
      </c>
      <c r="D173" s="31">
        <v>101821248</v>
      </c>
      <c r="E173" s="31" t="s">
        <v>27</v>
      </c>
      <c r="F173" s="30" t="s">
        <v>31</v>
      </c>
      <c r="G173" s="32">
        <v>45492.75</v>
      </c>
      <c r="H173" s="30">
        <v>45698</v>
      </c>
      <c r="I173" s="41"/>
      <c r="J173" s="49"/>
      <c r="K173" s="47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4">
        <v>45667</v>
      </c>
      <c r="B174" s="27">
        <v>2404</v>
      </c>
      <c r="C174" s="27" t="s">
        <v>36</v>
      </c>
      <c r="D174" s="31">
        <v>101821248</v>
      </c>
      <c r="E174" s="31" t="s">
        <v>27</v>
      </c>
      <c r="F174" s="30" t="s">
        <v>31</v>
      </c>
      <c r="G174" s="32">
        <v>20548.349999999999</v>
      </c>
      <c r="H174" s="30">
        <v>45698</v>
      </c>
      <c r="I174" s="41"/>
      <c r="J174" s="49"/>
      <c r="K174" s="47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4">
        <v>45667</v>
      </c>
      <c r="B175" s="27">
        <v>2403</v>
      </c>
      <c r="C175" s="27" t="s">
        <v>36</v>
      </c>
      <c r="D175" s="31">
        <v>101821248</v>
      </c>
      <c r="E175" s="31" t="s">
        <v>27</v>
      </c>
      <c r="F175" s="30" t="s">
        <v>31</v>
      </c>
      <c r="G175" s="32">
        <v>35797.54</v>
      </c>
      <c r="H175" s="30">
        <v>45698</v>
      </c>
      <c r="I175" s="41"/>
      <c r="J175" s="49"/>
      <c r="K175" s="47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4">
        <v>45667</v>
      </c>
      <c r="B176" s="27">
        <v>2405</v>
      </c>
      <c r="C176" s="27" t="s">
        <v>36</v>
      </c>
      <c r="D176" s="31">
        <v>101821248</v>
      </c>
      <c r="E176" s="31" t="s">
        <v>27</v>
      </c>
      <c r="F176" s="30" t="s">
        <v>31</v>
      </c>
      <c r="G176" s="32">
        <v>766.84</v>
      </c>
      <c r="H176" s="30">
        <v>45698</v>
      </c>
      <c r="I176" s="41"/>
      <c r="J176" s="49"/>
      <c r="K176" s="47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4">
        <v>45667</v>
      </c>
      <c r="B177" s="27">
        <v>2414</v>
      </c>
      <c r="C177" s="27" t="s">
        <v>36</v>
      </c>
      <c r="D177" s="31">
        <v>101821248</v>
      </c>
      <c r="E177" s="31" t="s">
        <v>27</v>
      </c>
      <c r="F177" s="30" t="s">
        <v>31</v>
      </c>
      <c r="G177" s="32">
        <v>18261.43</v>
      </c>
      <c r="H177" s="30">
        <v>45698</v>
      </c>
      <c r="I177" s="41"/>
      <c r="J177" s="49"/>
      <c r="K177" s="47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4">
        <v>45667</v>
      </c>
      <c r="B178" s="27">
        <v>2406</v>
      </c>
      <c r="C178" s="27" t="s">
        <v>36</v>
      </c>
      <c r="D178" s="31">
        <v>101821248</v>
      </c>
      <c r="E178" s="31" t="s">
        <v>27</v>
      </c>
      <c r="F178" s="30" t="s">
        <v>31</v>
      </c>
      <c r="G178" s="32">
        <v>1396.1</v>
      </c>
      <c r="H178" s="30">
        <v>45698</v>
      </c>
      <c r="I178" s="41"/>
      <c r="J178" s="49"/>
      <c r="K178" s="47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4">
        <v>45615</v>
      </c>
      <c r="B179" s="27">
        <v>359098</v>
      </c>
      <c r="C179" s="27" t="s">
        <v>32</v>
      </c>
      <c r="D179" s="31">
        <v>101821248</v>
      </c>
      <c r="E179" s="31" t="s">
        <v>27</v>
      </c>
      <c r="F179" s="30" t="s">
        <v>31</v>
      </c>
      <c r="G179" s="32">
        <v>37630.47</v>
      </c>
      <c r="H179" s="30">
        <v>45645</v>
      </c>
      <c r="I179" s="41"/>
      <c r="J179" s="49"/>
      <c r="K179" s="47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4">
        <v>45615</v>
      </c>
      <c r="B180" s="27">
        <v>362233</v>
      </c>
      <c r="C180" s="27" t="s">
        <v>32</v>
      </c>
      <c r="D180" s="31">
        <v>101821248</v>
      </c>
      <c r="E180" s="31" t="s">
        <v>27</v>
      </c>
      <c r="F180" s="30" t="s">
        <v>31</v>
      </c>
      <c r="G180" s="32">
        <v>21546.04</v>
      </c>
      <c r="H180" s="30">
        <v>45645</v>
      </c>
      <c r="I180" s="41"/>
      <c r="J180" s="49"/>
      <c r="K180" s="47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4">
        <v>45615</v>
      </c>
      <c r="B181" s="27">
        <v>359218</v>
      </c>
      <c r="C181" s="27" t="s">
        <v>32</v>
      </c>
      <c r="D181" s="31">
        <v>101821248</v>
      </c>
      <c r="E181" s="31" t="s">
        <v>27</v>
      </c>
      <c r="F181" s="30" t="s">
        <v>31</v>
      </c>
      <c r="G181" s="32">
        <v>60005.74</v>
      </c>
      <c r="H181" s="30">
        <v>45645</v>
      </c>
      <c r="I181" s="41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4">
        <v>45615</v>
      </c>
      <c r="B182" s="27">
        <v>362532</v>
      </c>
      <c r="C182" s="27" t="s">
        <v>32</v>
      </c>
      <c r="D182" s="31">
        <v>101821248</v>
      </c>
      <c r="E182" s="31" t="s">
        <v>27</v>
      </c>
      <c r="F182" s="30" t="s">
        <v>31</v>
      </c>
      <c r="G182" s="32">
        <v>2396.8000000000002</v>
      </c>
      <c r="H182" s="30">
        <v>45645</v>
      </c>
      <c r="I182" s="41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4">
        <v>45615</v>
      </c>
      <c r="B183" s="27">
        <v>361425</v>
      </c>
      <c r="C183" s="27" t="s">
        <v>32</v>
      </c>
      <c r="D183" s="31">
        <v>101821248</v>
      </c>
      <c r="E183" s="31" t="s">
        <v>27</v>
      </c>
      <c r="F183" s="30" t="s">
        <v>31</v>
      </c>
      <c r="G183" s="32">
        <v>24182.35</v>
      </c>
      <c r="H183" s="30">
        <v>45645</v>
      </c>
      <c r="I183" s="41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4">
        <v>45615</v>
      </c>
      <c r="B184" s="27">
        <v>361537</v>
      </c>
      <c r="C184" s="27" t="s">
        <v>32</v>
      </c>
      <c r="D184" s="31">
        <v>101820217</v>
      </c>
      <c r="E184" s="31" t="s">
        <v>27</v>
      </c>
      <c r="F184" s="30" t="s">
        <v>31</v>
      </c>
      <c r="G184" s="32">
        <v>39618.370000000003</v>
      </c>
      <c r="H184" s="30">
        <v>45645</v>
      </c>
      <c r="I184" s="41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4">
        <v>45615</v>
      </c>
      <c r="B185" s="27">
        <v>359854</v>
      </c>
      <c r="C185" s="27" t="s">
        <v>38</v>
      </c>
      <c r="D185" s="31">
        <v>101820217</v>
      </c>
      <c r="E185" s="31" t="s">
        <v>27</v>
      </c>
      <c r="F185" s="30" t="s">
        <v>31</v>
      </c>
      <c r="G185" s="32">
        <v>21210.720000000001</v>
      </c>
      <c r="H185" s="30">
        <v>45645</v>
      </c>
      <c r="I185" s="41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4">
        <v>45615</v>
      </c>
      <c r="B186" s="27">
        <v>359503</v>
      </c>
      <c r="C186" s="27" t="s">
        <v>32</v>
      </c>
      <c r="D186" s="31">
        <v>101820217</v>
      </c>
      <c r="E186" s="31" t="s">
        <v>27</v>
      </c>
      <c r="F186" s="30" t="s">
        <v>31</v>
      </c>
      <c r="G186" s="32">
        <v>7293.8</v>
      </c>
      <c r="H186" s="30">
        <v>45645</v>
      </c>
      <c r="I186" s="41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4">
        <v>45615</v>
      </c>
      <c r="B187" s="27">
        <v>360722</v>
      </c>
      <c r="C187" s="27" t="s">
        <v>32</v>
      </c>
      <c r="D187" s="31">
        <v>101820217</v>
      </c>
      <c r="E187" s="31" t="s">
        <v>27</v>
      </c>
      <c r="F187" s="30" t="s">
        <v>31</v>
      </c>
      <c r="G187" s="32">
        <v>18925.349999999999</v>
      </c>
      <c r="H187" s="30">
        <v>45645</v>
      </c>
      <c r="I187" s="41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4">
        <v>45656</v>
      </c>
      <c r="B188" s="27">
        <v>364621</v>
      </c>
      <c r="C188" s="27" t="s">
        <v>32</v>
      </c>
      <c r="D188" s="31">
        <v>101820217</v>
      </c>
      <c r="E188" s="31" t="s">
        <v>27</v>
      </c>
      <c r="F188" s="30" t="s">
        <v>31</v>
      </c>
      <c r="G188" s="32">
        <v>34222.160000000003</v>
      </c>
      <c r="H188" s="37">
        <v>45687</v>
      </c>
      <c r="I188" s="41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4">
        <v>45656</v>
      </c>
      <c r="B189" s="27">
        <v>364204</v>
      </c>
      <c r="C189" s="27" t="s">
        <v>32</v>
      </c>
      <c r="D189" s="31">
        <v>101820217</v>
      </c>
      <c r="E189" s="31" t="s">
        <v>27</v>
      </c>
      <c r="F189" s="30" t="s">
        <v>31</v>
      </c>
      <c r="G189" s="32">
        <v>67192.789999999994</v>
      </c>
      <c r="H189" s="37">
        <v>45687</v>
      </c>
      <c r="I189" s="41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4">
        <v>45656</v>
      </c>
      <c r="B190" s="27">
        <v>364617</v>
      </c>
      <c r="C190" s="27" t="s">
        <v>32</v>
      </c>
      <c r="D190" s="31">
        <v>101820217</v>
      </c>
      <c r="E190" s="31" t="s">
        <v>27</v>
      </c>
      <c r="F190" s="30" t="s">
        <v>31</v>
      </c>
      <c r="G190" s="32">
        <v>39170.129999999997</v>
      </c>
      <c r="H190" s="37">
        <v>45687</v>
      </c>
      <c r="I190" s="41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4">
        <v>45656</v>
      </c>
      <c r="B191" s="27">
        <v>363986</v>
      </c>
      <c r="C191" s="27" t="s">
        <v>32</v>
      </c>
      <c r="D191" s="31">
        <v>101820217</v>
      </c>
      <c r="E191" s="31" t="s">
        <v>27</v>
      </c>
      <c r="F191" s="30" t="s">
        <v>31</v>
      </c>
      <c r="G191" s="32">
        <v>17213.13</v>
      </c>
      <c r="H191" s="37">
        <v>45687</v>
      </c>
      <c r="I191" s="41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4">
        <v>45656</v>
      </c>
      <c r="B192" s="27">
        <v>367619</v>
      </c>
      <c r="C192" s="27" t="s">
        <v>32</v>
      </c>
      <c r="D192" s="31">
        <v>101820217</v>
      </c>
      <c r="E192" s="31" t="s">
        <v>27</v>
      </c>
      <c r="F192" s="30" t="s">
        <v>31</v>
      </c>
      <c r="G192" s="32">
        <v>76069.119999999995</v>
      </c>
      <c r="H192" s="37">
        <v>45687</v>
      </c>
      <c r="I192" s="41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4">
        <v>45656</v>
      </c>
      <c r="B193" s="27">
        <v>364697</v>
      </c>
      <c r="C193" s="27" t="s">
        <v>32</v>
      </c>
      <c r="D193" s="31">
        <v>101820217</v>
      </c>
      <c r="E193" s="31" t="s">
        <v>27</v>
      </c>
      <c r="F193" s="30" t="s">
        <v>31</v>
      </c>
      <c r="G193" s="32">
        <v>65569.53</v>
      </c>
      <c r="H193" s="37">
        <v>45687</v>
      </c>
      <c r="I193" s="41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4">
        <v>45656</v>
      </c>
      <c r="B194" s="27">
        <v>367410</v>
      </c>
      <c r="C194" s="27" t="s">
        <v>32</v>
      </c>
      <c r="D194" s="31">
        <v>101820217</v>
      </c>
      <c r="E194" s="31" t="s">
        <v>27</v>
      </c>
      <c r="F194" s="30" t="s">
        <v>31</v>
      </c>
      <c r="G194" s="32">
        <v>3079.4</v>
      </c>
      <c r="H194" s="37">
        <v>45687</v>
      </c>
      <c r="I194" s="41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4">
        <v>45656</v>
      </c>
      <c r="B195" s="27">
        <v>364230</v>
      </c>
      <c r="C195" s="27" t="s">
        <v>32</v>
      </c>
      <c r="D195" s="31">
        <v>101820217</v>
      </c>
      <c r="E195" s="31" t="s">
        <v>27</v>
      </c>
      <c r="F195" s="30" t="s">
        <v>31</v>
      </c>
      <c r="G195" s="32">
        <v>18128.259999999998</v>
      </c>
      <c r="H195" s="37">
        <v>45687</v>
      </c>
      <c r="I195" s="41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4">
        <v>45656</v>
      </c>
      <c r="B196" s="27">
        <v>367481</v>
      </c>
      <c r="C196" s="27" t="s">
        <v>32</v>
      </c>
      <c r="D196" s="31">
        <v>101820217</v>
      </c>
      <c r="E196" s="31" t="s">
        <v>27</v>
      </c>
      <c r="F196" s="30" t="s">
        <v>31</v>
      </c>
      <c r="G196" s="32">
        <v>20363.71</v>
      </c>
      <c r="H196" s="37">
        <v>45687</v>
      </c>
      <c r="I196" s="41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4">
        <v>45656</v>
      </c>
      <c r="B197" s="27">
        <v>366114</v>
      </c>
      <c r="C197" s="27" t="s">
        <v>32</v>
      </c>
      <c r="D197" s="31">
        <v>101820217</v>
      </c>
      <c r="E197" s="31" t="s">
        <v>27</v>
      </c>
      <c r="F197" s="30" t="s">
        <v>31</v>
      </c>
      <c r="G197" s="32">
        <v>18783.43</v>
      </c>
      <c r="H197" s="37">
        <v>45687</v>
      </c>
      <c r="I197" s="41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4">
        <v>45656</v>
      </c>
      <c r="B198" s="27">
        <v>367439</v>
      </c>
      <c r="C198" s="27" t="s">
        <v>32</v>
      </c>
      <c r="D198" s="31">
        <v>101820217</v>
      </c>
      <c r="E198" s="31" t="s">
        <v>27</v>
      </c>
      <c r="F198" s="30" t="s">
        <v>31</v>
      </c>
      <c r="G198" s="32">
        <v>37913.01</v>
      </c>
      <c r="H198" s="37">
        <v>45687</v>
      </c>
      <c r="I198" s="41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4">
        <v>45656</v>
      </c>
      <c r="B199" s="27">
        <v>364981</v>
      </c>
      <c r="C199" s="27" t="s">
        <v>32</v>
      </c>
      <c r="D199" s="31">
        <v>101820217</v>
      </c>
      <c r="E199" s="31" t="s">
        <v>27</v>
      </c>
      <c r="F199" s="30" t="s">
        <v>31</v>
      </c>
      <c r="G199" s="32">
        <v>6858.41</v>
      </c>
      <c r="H199" s="37">
        <v>45687</v>
      </c>
      <c r="I199" s="41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4">
        <v>45656</v>
      </c>
      <c r="B200" s="27">
        <v>362949</v>
      </c>
      <c r="C200" s="27" t="s">
        <v>32</v>
      </c>
      <c r="D200" s="31">
        <v>101820217</v>
      </c>
      <c r="E200" s="31" t="s">
        <v>27</v>
      </c>
      <c r="F200" s="30" t="s">
        <v>31</v>
      </c>
      <c r="G200" s="32">
        <v>14130.39</v>
      </c>
      <c r="H200" s="37">
        <v>45687</v>
      </c>
      <c r="I200" s="41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4">
        <v>45656</v>
      </c>
      <c r="B201" s="27">
        <v>365277</v>
      </c>
      <c r="C201" s="27" t="s">
        <v>32</v>
      </c>
      <c r="D201" s="31">
        <v>101820217</v>
      </c>
      <c r="E201" s="31" t="s">
        <v>27</v>
      </c>
      <c r="F201" s="30" t="s">
        <v>31</v>
      </c>
      <c r="G201" s="32">
        <v>30753.88</v>
      </c>
      <c r="H201" s="37">
        <v>45687</v>
      </c>
      <c r="I201" s="41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4">
        <v>45656</v>
      </c>
      <c r="B202" s="27">
        <v>365332</v>
      </c>
      <c r="C202" s="27" t="s">
        <v>32</v>
      </c>
      <c r="D202" s="31">
        <v>101820217</v>
      </c>
      <c r="E202" s="31" t="s">
        <v>27</v>
      </c>
      <c r="F202" s="30" t="s">
        <v>31</v>
      </c>
      <c r="G202" s="32">
        <v>1546.68</v>
      </c>
      <c r="H202" s="37">
        <v>45687</v>
      </c>
      <c r="I202" s="41"/>
      <c r="J202" s="6" t="s">
        <v>56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4">
        <v>45667</v>
      </c>
      <c r="B203" s="27">
        <v>2002</v>
      </c>
      <c r="C203" s="27" t="s">
        <v>32</v>
      </c>
      <c r="D203" s="31">
        <v>101820217</v>
      </c>
      <c r="E203" s="31" t="s">
        <v>27</v>
      </c>
      <c r="F203" s="30" t="s">
        <v>31</v>
      </c>
      <c r="G203" s="32">
        <v>32757.79</v>
      </c>
      <c r="H203" s="30">
        <v>45698</v>
      </c>
      <c r="I203" s="41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4">
        <v>45667</v>
      </c>
      <c r="B204" s="27">
        <v>1738</v>
      </c>
      <c r="C204" s="27" t="s">
        <v>32</v>
      </c>
      <c r="D204" s="31">
        <v>101820217</v>
      </c>
      <c r="E204" s="31" t="s">
        <v>27</v>
      </c>
      <c r="F204" s="30" t="s">
        <v>31</v>
      </c>
      <c r="G204" s="32">
        <v>27494.48</v>
      </c>
      <c r="H204" s="30">
        <v>45698</v>
      </c>
      <c r="I204" s="41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4">
        <v>45667</v>
      </c>
      <c r="B205" s="27">
        <v>2556</v>
      </c>
      <c r="C205" s="27" t="s">
        <v>32</v>
      </c>
      <c r="D205" s="31">
        <v>101820217</v>
      </c>
      <c r="E205" s="31" t="s">
        <v>27</v>
      </c>
      <c r="F205" s="30" t="s">
        <v>31</v>
      </c>
      <c r="G205" s="32">
        <v>26193.82</v>
      </c>
      <c r="H205" s="30">
        <v>45698</v>
      </c>
      <c r="I205" s="41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4">
        <v>45667</v>
      </c>
      <c r="B206" s="27">
        <v>2318</v>
      </c>
      <c r="C206" s="27" t="s">
        <v>32</v>
      </c>
      <c r="D206" s="31">
        <v>101820217</v>
      </c>
      <c r="E206" s="31" t="s">
        <v>27</v>
      </c>
      <c r="F206" s="30" t="s">
        <v>31</v>
      </c>
      <c r="G206" s="32">
        <v>6676.02</v>
      </c>
      <c r="H206" s="30">
        <v>45698</v>
      </c>
      <c r="I206" s="41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4">
        <v>45667</v>
      </c>
      <c r="B207" s="27">
        <v>2204</v>
      </c>
      <c r="C207" s="27" t="s">
        <v>32</v>
      </c>
      <c r="D207" s="31">
        <v>101820217</v>
      </c>
      <c r="E207" s="31" t="s">
        <v>27</v>
      </c>
      <c r="F207" s="30" t="s">
        <v>31</v>
      </c>
      <c r="G207" s="32">
        <v>59540.74</v>
      </c>
      <c r="H207" s="30">
        <v>45698</v>
      </c>
      <c r="I207" s="41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4">
        <v>45667</v>
      </c>
      <c r="B208" s="27">
        <v>405</v>
      </c>
      <c r="C208" s="27" t="s">
        <v>32</v>
      </c>
      <c r="D208" s="31">
        <v>101820217</v>
      </c>
      <c r="E208" s="31" t="s">
        <v>27</v>
      </c>
      <c r="F208" s="30" t="s">
        <v>31</v>
      </c>
      <c r="G208" s="32">
        <v>14400.33</v>
      </c>
      <c r="H208" s="30">
        <v>45698</v>
      </c>
      <c r="I208" s="41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4">
        <v>45667</v>
      </c>
      <c r="B209" s="27">
        <v>2575</v>
      </c>
      <c r="C209" s="27" t="s">
        <v>32</v>
      </c>
      <c r="D209" s="31">
        <v>101820217</v>
      </c>
      <c r="E209" s="31" t="s">
        <v>27</v>
      </c>
      <c r="F209" s="30" t="s">
        <v>31</v>
      </c>
      <c r="G209" s="32">
        <v>5811.62</v>
      </c>
      <c r="H209" s="30">
        <v>45698</v>
      </c>
      <c r="I209" s="41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4">
        <v>45667</v>
      </c>
      <c r="B210" s="27">
        <v>1940</v>
      </c>
      <c r="C210" s="27" t="s">
        <v>32</v>
      </c>
      <c r="D210" s="31">
        <v>101820217</v>
      </c>
      <c r="E210" s="31" t="s">
        <v>27</v>
      </c>
      <c r="F210" s="30" t="s">
        <v>31</v>
      </c>
      <c r="G210" s="32">
        <v>59380.6</v>
      </c>
      <c r="H210" s="30">
        <v>45698</v>
      </c>
      <c r="I210" s="41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4">
        <v>45667</v>
      </c>
      <c r="B211" s="27">
        <v>3593</v>
      </c>
      <c r="C211" s="27" t="s">
        <v>32</v>
      </c>
      <c r="D211" s="31">
        <v>101820217</v>
      </c>
      <c r="E211" s="31" t="s">
        <v>27</v>
      </c>
      <c r="F211" s="30" t="s">
        <v>31</v>
      </c>
      <c r="G211" s="32">
        <v>45811.17</v>
      </c>
      <c r="H211" s="30">
        <v>45698</v>
      </c>
      <c r="I211" s="41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4">
        <v>45667</v>
      </c>
      <c r="B212" s="27">
        <v>4714</v>
      </c>
      <c r="C212" s="27" t="s">
        <v>32</v>
      </c>
      <c r="D212" s="31">
        <v>101820217</v>
      </c>
      <c r="E212" s="31" t="s">
        <v>27</v>
      </c>
      <c r="F212" s="30" t="s">
        <v>31</v>
      </c>
      <c r="G212" s="32">
        <v>3076.78</v>
      </c>
      <c r="H212" s="30">
        <v>45698</v>
      </c>
      <c r="I212" s="41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4">
        <v>45667</v>
      </c>
      <c r="B213" s="27">
        <v>4880</v>
      </c>
      <c r="C213" s="27" t="s">
        <v>32</v>
      </c>
      <c r="D213" s="31">
        <v>101820217</v>
      </c>
      <c r="E213" s="31" t="s">
        <v>27</v>
      </c>
      <c r="F213" s="30" t="s">
        <v>31</v>
      </c>
      <c r="G213" s="32">
        <v>7247.7</v>
      </c>
      <c r="H213" s="30">
        <v>45698</v>
      </c>
      <c r="I213" s="41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4">
        <v>45667</v>
      </c>
      <c r="B214" s="27">
        <v>1731</v>
      </c>
      <c r="C214" s="27" t="s">
        <v>32</v>
      </c>
      <c r="D214" s="31">
        <v>101820217</v>
      </c>
      <c r="E214" s="31" t="s">
        <v>27</v>
      </c>
      <c r="F214" s="30" t="s">
        <v>31</v>
      </c>
      <c r="G214" s="32">
        <v>42909.52</v>
      </c>
      <c r="H214" s="30">
        <v>45698</v>
      </c>
      <c r="I214" s="41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4">
        <v>45667</v>
      </c>
      <c r="B215" s="27">
        <v>4419</v>
      </c>
      <c r="C215" s="27" t="s">
        <v>32</v>
      </c>
      <c r="D215" s="31">
        <v>101820217</v>
      </c>
      <c r="E215" s="31" t="s">
        <v>27</v>
      </c>
      <c r="F215" s="30" t="s">
        <v>31</v>
      </c>
      <c r="G215" s="32">
        <v>18637.78</v>
      </c>
      <c r="H215" s="30">
        <v>45698</v>
      </c>
      <c r="I215" s="41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4">
        <v>45667</v>
      </c>
      <c r="B216" s="27">
        <v>1512</v>
      </c>
      <c r="C216" s="27" t="s">
        <v>32</v>
      </c>
      <c r="D216" s="31">
        <v>101820217</v>
      </c>
      <c r="E216" s="31" t="s">
        <v>27</v>
      </c>
      <c r="F216" s="30" t="s">
        <v>31</v>
      </c>
      <c r="G216" s="32">
        <v>15489.4</v>
      </c>
      <c r="H216" s="30">
        <v>45698</v>
      </c>
      <c r="I216" s="41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4">
        <v>45667</v>
      </c>
      <c r="B217" s="27">
        <v>3469</v>
      </c>
      <c r="C217" s="27" t="s">
        <v>32</v>
      </c>
      <c r="D217" s="31">
        <v>101820217</v>
      </c>
      <c r="E217" s="31" t="s">
        <v>27</v>
      </c>
      <c r="F217" s="30" t="s">
        <v>31</v>
      </c>
      <c r="G217" s="32">
        <v>15367.86</v>
      </c>
      <c r="H217" s="30">
        <v>45698</v>
      </c>
      <c r="I217" s="41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4">
        <v>45656</v>
      </c>
      <c r="B218" s="27">
        <v>384</v>
      </c>
      <c r="C218" s="27" t="s">
        <v>58</v>
      </c>
      <c r="D218" s="31">
        <v>130834628</v>
      </c>
      <c r="E218" s="31" t="s">
        <v>59</v>
      </c>
      <c r="F218" s="30" t="s">
        <v>42</v>
      </c>
      <c r="G218" s="32">
        <v>1155478.5</v>
      </c>
      <c r="H218" s="37">
        <v>45321</v>
      </c>
      <c r="I218" s="41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4">
        <v>45687</v>
      </c>
      <c r="B219" s="27">
        <v>1413</v>
      </c>
      <c r="C219" s="27" t="s">
        <v>21</v>
      </c>
      <c r="D219" s="31">
        <v>401007452</v>
      </c>
      <c r="E219" s="31" t="s">
        <v>14</v>
      </c>
      <c r="F219" s="30" t="s">
        <v>15</v>
      </c>
      <c r="G219" s="32">
        <v>1140</v>
      </c>
      <c r="H219" s="37" t="s">
        <v>65</v>
      </c>
      <c r="I219" s="41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4">
        <v>45665</v>
      </c>
      <c r="B220" s="27">
        <v>1784</v>
      </c>
      <c r="C220" s="27" t="s">
        <v>68</v>
      </c>
      <c r="D220" s="31">
        <v>401007541</v>
      </c>
      <c r="E220" s="31" t="s">
        <v>69</v>
      </c>
      <c r="F220" s="30"/>
      <c r="G220" s="32">
        <v>6000</v>
      </c>
      <c r="H220" s="37">
        <v>45696</v>
      </c>
      <c r="I220" s="41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4">
        <v>46021</v>
      </c>
      <c r="B221" s="27">
        <v>29</v>
      </c>
      <c r="C221" s="27" t="s">
        <v>60</v>
      </c>
      <c r="D221" s="31">
        <v>132446471</v>
      </c>
      <c r="E221" s="31" t="s">
        <v>61</v>
      </c>
      <c r="F221" s="30" t="s">
        <v>64</v>
      </c>
      <c r="G221" s="32">
        <v>467700</v>
      </c>
      <c r="H221" s="37">
        <v>45687</v>
      </c>
      <c r="I221" s="41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4">
        <v>45617</v>
      </c>
      <c r="B222" s="27">
        <v>137</v>
      </c>
      <c r="C222" s="27" t="s">
        <v>48</v>
      </c>
      <c r="D222" s="31">
        <v>131721613</v>
      </c>
      <c r="E222" s="31" t="s">
        <v>49</v>
      </c>
      <c r="F222" s="30" t="s">
        <v>50</v>
      </c>
      <c r="G222" s="32">
        <v>229215</v>
      </c>
      <c r="H222" s="37">
        <v>45647</v>
      </c>
      <c r="I222" s="41"/>
      <c r="J222" s="1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4">
        <v>45646</v>
      </c>
      <c r="B223" s="27">
        <v>312</v>
      </c>
      <c r="C223" s="27" t="s">
        <v>39</v>
      </c>
      <c r="D223" s="31">
        <v>101660015</v>
      </c>
      <c r="E223" s="31" t="s">
        <v>44</v>
      </c>
      <c r="F223" s="60" t="s">
        <v>22</v>
      </c>
      <c r="G223" s="32">
        <v>329385.2</v>
      </c>
      <c r="H223" s="37">
        <v>45677</v>
      </c>
      <c r="I223" s="41"/>
      <c r="J223" s="7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4">
        <v>45674</v>
      </c>
      <c r="B224" s="27">
        <v>89</v>
      </c>
      <c r="C224" s="27" t="s">
        <v>55</v>
      </c>
      <c r="D224" s="36">
        <v>130780331</v>
      </c>
      <c r="E224" s="31" t="s">
        <v>24</v>
      </c>
      <c r="F224" s="46" t="s">
        <v>23</v>
      </c>
      <c r="G224" s="32">
        <v>582091.84</v>
      </c>
      <c r="H224" s="37">
        <v>45705</v>
      </c>
      <c r="I224" s="41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4">
        <v>45643</v>
      </c>
      <c r="B225" s="27">
        <v>909</v>
      </c>
      <c r="C225" s="27" t="s">
        <v>57</v>
      </c>
      <c r="D225" s="36">
        <v>131415814</v>
      </c>
      <c r="E225" s="31" t="s">
        <v>62</v>
      </c>
      <c r="F225" s="46" t="s">
        <v>63</v>
      </c>
      <c r="G225" s="32">
        <v>747864.32</v>
      </c>
      <c r="H225" s="37">
        <v>45674</v>
      </c>
      <c r="I225" s="41"/>
      <c r="J225" s="6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4">
        <v>45664</v>
      </c>
      <c r="B226" s="27">
        <v>612</v>
      </c>
      <c r="C226" s="27" t="s">
        <v>70</v>
      </c>
      <c r="D226" s="36">
        <v>130450791</v>
      </c>
      <c r="E226" s="31" t="s">
        <v>71</v>
      </c>
      <c r="F226" s="29" t="s">
        <v>72</v>
      </c>
      <c r="G226" s="32">
        <v>900000</v>
      </c>
      <c r="H226" s="37">
        <v>45695</v>
      </c>
      <c r="I226" s="41"/>
      <c r="J226" s="6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thickBot="1" x14ac:dyDescent="0.35">
      <c r="A227" s="12"/>
      <c r="B227" s="38"/>
      <c r="C227" s="27"/>
      <c r="D227" s="24"/>
      <c r="E227" s="31"/>
      <c r="F227" s="29"/>
      <c r="G227" s="45"/>
      <c r="H227" s="35"/>
      <c r="I227" s="41"/>
      <c r="J227" s="6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thickBot="1" x14ac:dyDescent="0.35">
      <c r="A228" s="12"/>
      <c r="B228" s="38"/>
      <c r="C228" s="27"/>
      <c r="D228" s="57" t="s">
        <v>43</v>
      </c>
      <c r="E228" s="57"/>
      <c r="F228" s="58"/>
      <c r="G228" s="59">
        <f>SUM(G11:G227)</f>
        <v>19808286.069999993</v>
      </c>
      <c r="H228" s="35"/>
      <c r="I228" s="41"/>
      <c r="J228" s="6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thickBot="1" x14ac:dyDescent="0.35">
      <c r="A229" s="18"/>
      <c r="B229" s="19"/>
      <c r="C229" s="23"/>
      <c r="D229" s="50"/>
      <c r="E229" s="51"/>
      <c r="F229" s="52"/>
      <c r="G229" s="53"/>
      <c r="H229" s="48"/>
      <c r="I229" s="41"/>
      <c r="J229" s="7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thickBot="1" x14ac:dyDescent="0.35">
      <c r="A230" s="18"/>
      <c r="B230" s="19"/>
      <c r="C230" s="23"/>
      <c r="D230" s="20"/>
      <c r="E230" s="54"/>
      <c r="F230" s="55"/>
      <c r="G230" s="56"/>
      <c r="H230" s="18"/>
      <c r="I230" s="7"/>
      <c r="J230" s="6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thickBot="1" x14ac:dyDescent="0.35">
      <c r="A231" s="18"/>
      <c r="B231" s="19"/>
      <c r="C231" s="23"/>
      <c r="D231" s="20"/>
      <c r="E231" s="19"/>
      <c r="F231" s="18"/>
      <c r="G231" s="22"/>
      <c r="H231" s="18"/>
      <c r="I231" s="7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thickBot="1" x14ac:dyDescent="0.35">
      <c r="A232" s="18"/>
      <c r="B232" s="19"/>
      <c r="C232" s="23"/>
      <c r="D232" s="20"/>
      <c r="E232" s="19"/>
      <c r="F232" s="18"/>
      <c r="G232" s="22"/>
      <c r="H232" s="18"/>
      <c r="I232" s="7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thickBot="1" x14ac:dyDescent="0.35">
      <c r="A233" s="18"/>
      <c r="B233" s="19"/>
      <c r="C233" s="23"/>
      <c r="D233" s="20"/>
      <c r="E233" s="19"/>
      <c r="F233" s="18"/>
      <c r="G233" s="22"/>
      <c r="H233" s="18"/>
      <c r="I233" s="7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thickBot="1" x14ac:dyDescent="0.35">
      <c r="A234" s="18"/>
      <c r="B234" s="19"/>
      <c r="C234" s="23"/>
      <c r="D234" s="20"/>
      <c r="E234" s="19"/>
      <c r="F234" s="18"/>
      <c r="G234" s="22"/>
      <c r="H234" s="18"/>
      <c r="I234" s="7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thickBot="1" x14ac:dyDescent="0.35">
      <c r="A235" s="18"/>
      <c r="B235" s="19"/>
      <c r="C235" s="19"/>
      <c r="D235" s="20"/>
      <c r="E235" s="19"/>
      <c r="F235" s="18"/>
      <c r="G235" s="22"/>
      <c r="H235" s="18"/>
      <c r="I235" s="7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thickBot="1" x14ac:dyDescent="0.35">
      <c r="A236" s="18"/>
      <c r="B236" s="19"/>
      <c r="C236" s="19"/>
      <c r="D236" s="20"/>
      <c r="E236" s="19"/>
      <c r="F236" s="18"/>
      <c r="G236" s="22"/>
      <c r="H236" s="18"/>
      <c r="I236" s="7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thickBot="1" x14ac:dyDescent="0.35">
      <c r="A237" s="18"/>
      <c r="B237" s="19"/>
      <c r="C237" s="19"/>
      <c r="D237" s="20"/>
      <c r="E237" s="19"/>
      <c r="F237" s="21"/>
      <c r="G237" s="22"/>
      <c r="H237" s="18"/>
      <c r="I237" s="7"/>
      <c r="J237" s="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thickBot="1" x14ac:dyDescent="0.35">
      <c r="A238" s="18"/>
      <c r="B238" s="19"/>
      <c r="C238" s="19"/>
      <c r="D238" s="20"/>
      <c r="E238" s="19"/>
      <c r="F238" s="21"/>
      <c r="G238" s="22"/>
      <c r="H238" s="18"/>
      <c r="I238" s="7"/>
      <c r="J238" s="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thickBot="1" x14ac:dyDescent="0.35">
      <c r="A239" s="18"/>
      <c r="B239" s="19"/>
      <c r="C239" s="19"/>
      <c r="D239" s="20"/>
      <c r="E239" s="19"/>
      <c r="F239" s="21"/>
      <c r="G239" s="22"/>
      <c r="H239" s="18"/>
      <c r="I239" s="7"/>
      <c r="J239" s="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thickBot="1" x14ac:dyDescent="0.35">
      <c r="A240" s="18"/>
      <c r="B240" s="19"/>
      <c r="C240" s="19"/>
      <c r="D240" s="20"/>
      <c r="E240" s="19"/>
      <c r="F240" s="21"/>
      <c r="G240" s="22"/>
      <c r="H240" s="18"/>
      <c r="I240" s="7"/>
      <c r="J240" s="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thickBot="1" x14ac:dyDescent="0.35">
      <c r="A241" s="18"/>
      <c r="B241" s="19"/>
      <c r="C241" s="19"/>
      <c r="D241" s="20"/>
      <c r="E241" s="19"/>
      <c r="F241" s="21"/>
      <c r="G241" s="22"/>
      <c r="H241" s="18"/>
      <c r="I241" s="7"/>
      <c r="J241" s="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thickBot="1" x14ac:dyDescent="0.35">
      <c r="A242" s="18"/>
      <c r="B242" s="19"/>
      <c r="C242" s="19"/>
      <c r="D242" s="20"/>
      <c r="E242" s="19"/>
      <c r="F242" s="21"/>
      <c r="G242" s="22"/>
      <c r="H242" s="18"/>
      <c r="I242" s="7"/>
      <c r="J242" s="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thickBot="1" x14ac:dyDescent="0.35">
      <c r="A243" s="18"/>
      <c r="B243" s="19"/>
      <c r="C243" s="19"/>
      <c r="D243" s="20"/>
      <c r="E243" s="19"/>
      <c r="F243" s="21"/>
      <c r="G243" s="22"/>
      <c r="H243" s="18"/>
      <c r="I243" s="7"/>
      <c r="J243" s="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thickBot="1" x14ac:dyDescent="0.35">
      <c r="A244" s="18"/>
      <c r="B244" s="19"/>
      <c r="C244" s="19"/>
      <c r="D244" s="20"/>
      <c r="E244" s="19"/>
      <c r="F244" s="21"/>
      <c r="G244" s="22"/>
      <c r="H244" s="18"/>
      <c r="I244" s="7"/>
      <c r="J244" s="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thickBot="1" x14ac:dyDescent="0.35">
      <c r="A245" s="18"/>
      <c r="B245" s="19"/>
      <c r="C245" s="19"/>
      <c r="D245" s="20"/>
      <c r="E245" s="19"/>
      <c r="F245" s="21"/>
      <c r="G245" s="22"/>
      <c r="H245" s="18"/>
      <c r="I245" s="7"/>
      <c r="J245" s="6"/>
      <c r="K245" s="3"/>
      <c r="L245" s="31" t="s">
        <v>51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thickBot="1" x14ac:dyDescent="0.35">
      <c r="A246" s="18"/>
      <c r="B246" s="19"/>
      <c r="C246" s="19"/>
      <c r="D246" s="20"/>
      <c r="E246" s="19"/>
      <c r="F246" s="21"/>
      <c r="G246" s="22"/>
      <c r="H246" s="18"/>
      <c r="I246" s="7"/>
      <c r="J246" s="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thickBot="1" x14ac:dyDescent="0.35">
      <c r="A247" s="18"/>
      <c r="B247" s="19"/>
      <c r="C247" s="19"/>
      <c r="D247" s="20"/>
      <c r="E247" s="19"/>
      <c r="F247" s="21"/>
      <c r="G247" s="22"/>
      <c r="H247" s="18"/>
      <c r="I247" s="7"/>
      <c r="J247" s="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thickBot="1" x14ac:dyDescent="0.35">
      <c r="A248" s="18"/>
      <c r="B248" s="19"/>
      <c r="C248" s="19"/>
      <c r="D248" s="20"/>
      <c r="E248" s="19"/>
      <c r="F248" s="21"/>
      <c r="G248" s="22"/>
      <c r="H248" s="18"/>
      <c r="I248" s="7"/>
      <c r="J248" s="6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thickBot="1" x14ac:dyDescent="0.35">
      <c r="A249" s="18"/>
      <c r="B249" s="19"/>
      <c r="C249" s="19"/>
      <c r="D249" s="20"/>
      <c r="E249" s="19"/>
      <c r="F249" s="21"/>
      <c r="G249" s="22"/>
      <c r="H249" s="18"/>
      <c r="I249" s="8"/>
      <c r="J249" s="6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thickBot="1" x14ac:dyDescent="0.35">
      <c r="A250" s="18"/>
      <c r="B250" s="19"/>
      <c r="C250" s="19"/>
      <c r="D250" s="20"/>
      <c r="E250" s="19"/>
      <c r="F250" s="21"/>
      <c r="G250" s="22"/>
      <c r="H250" s="18"/>
      <c r="I250" s="8"/>
      <c r="J250" s="6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thickBot="1" x14ac:dyDescent="0.35">
      <c r="A251" s="18"/>
      <c r="B251" s="19"/>
      <c r="C251" s="19"/>
      <c r="D251" s="20"/>
      <c r="E251" s="19"/>
      <c r="F251" s="21"/>
      <c r="G251" s="22"/>
      <c r="H251" s="18"/>
      <c r="I251" s="8"/>
      <c r="J251" s="6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x14ac:dyDescent="0.3">
      <c r="A252" s="7"/>
      <c r="B252" s="61"/>
      <c r="C252" s="7"/>
      <c r="D252" s="20"/>
      <c r="E252" s="19"/>
      <c r="F252" s="21"/>
      <c r="G252" s="22"/>
      <c r="H252" s="18"/>
      <c r="I252" s="8"/>
      <c r="J252" s="15"/>
      <c r="K252" s="16" t="s">
        <v>40</v>
      </c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6.5" x14ac:dyDescent="0.3">
      <c r="A253" s="7"/>
      <c r="B253" s="61"/>
      <c r="C253" s="7"/>
      <c r="D253" s="20"/>
      <c r="E253" s="19"/>
      <c r="F253" s="21"/>
      <c r="G253" s="22"/>
      <c r="H253" s="18"/>
      <c r="I253" s="8"/>
      <c r="J253" s="7"/>
      <c r="K253" s="7" t="s">
        <v>40</v>
      </c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7.25" thickBot="1" x14ac:dyDescent="0.35">
      <c r="A254" s="7"/>
      <c r="B254" s="61"/>
      <c r="C254" s="7"/>
      <c r="D254" s="20"/>
      <c r="E254" s="19"/>
      <c r="F254" s="21"/>
      <c r="G254" s="22"/>
      <c r="H254" s="18"/>
      <c r="I254" s="8"/>
      <c r="J254" s="7"/>
      <c r="K254" s="7" t="s">
        <v>40</v>
      </c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6.5" thickBot="1" x14ac:dyDescent="0.35">
      <c r="A255" s="7"/>
      <c r="B255" s="61"/>
      <c r="C255" s="7"/>
      <c r="D255" s="61"/>
      <c r="E255" s="7"/>
      <c r="F255" s="61"/>
      <c r="G255" s="7"/>
      <c r="H255" s="7"/>
      <c r="I255" s="7"/>
      <c r="J255" s="6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7"/>
      <c r="B256" s="61"/>
      <c r="C256" s="7"/>
      <c r="D256" s="61"/>
      <c r="E256" s="7"/>
      <c r="F256" s="61"/>
      <c r="G256" s="7"/>
      <c r="H256" s="7"/>
      <c r="I256" s="7"/>
      <c r="J256" s="6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7"/>
      <c r="B257" s="61"/>
      <c r="C257" s="7"/>
      <c r="D257" s="61"/>
      <c r="E257" s="7"/>
      <c r="F257" s="61"/>
      <c r="G257" s="7"/>
      <c r="H257" s="7"/>
      <c r="I257" s="7"/>
      <c r="J257" s="6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7"/>
      <c r="B258" s="61"/>
      <c r="C258" s="7"/>
      <c r="D258" s="61"/>
      <c r="E258" s="7"/>
      <c r="F258" s="61"/>
      <c r="G258" s="7"/>
      <c r="H258" s="7"/>
      <c r="I258" s="7"/>
      <c r="J258" s="6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7"/>
      <c r="B259" s="61"/>
      <c r="C259" s="7"/>
      <c r="D259" s="61"/>
      <c r="E259" s="7"/>
      <c r="F259" s="61"/>
      <c r="G259" s="7"/>
      <c r="H259" s="7"/>
      <c r="I259" s="7"/>
      <c r="J259" s="6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7"/>
      <c r="B260" s="61"/>
      <c r="C260" s="7"/>
      <c r="D260" s="61"/>
      <c r="E260" s="7"/>
      <c r="F260" s="61"/>
      <c r="G260" s="7"/>
      <c r="H260" s="7"/>
      <c r="I260" s="7"/>
      <c r="J260" s="6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7"/>
      <c r="B261" s="61"/>
      <c r="C261" s="7"/>
      <c r="D261" s="61"/>
      <c r="E261" s="7"/>
      <c r="F261" s="61"/>
      <c r="G261" s="7"/>
      <c r="H261" s="7"/>
      <c r="I261" s="7"/>
      <c r="J261" s="6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7"/>
      <c r="B262" s="61"/>
      <c r="C262" s="7"/>
      <c r="D262" s="61"/>
      <c r="E262" s="7"/>
      <c r="F262" s="61"/>
      <c r="G262" s="7"/>
      <c r="H262" s="7"/>
      <c r="I262" s="7"/>
      <c r="J262" s="6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7"/>
      <c r="B263" s="61"/>
      <c r="C263" s="7"/>
      <c r="D263" s="61"/>
      <c r="E263" s="7"/>
      <c r="F263" s="61"/>
      <c r="G263" s="7"/>
      <c r="H263" s="7"/>
      <c r="I263" s="7"/>
      <c r="J263" s="6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7"/>
      <c r="B264" s="61"/>
      <c r="C264" s="7"/>
      <c r="D264" s="61"/>
      <c r="E264" s="7"/>
      <c r="F264" s="61"/>
      <c r="G264" s="7"/>
      <c r="H264" s="7"/>
      <c r="I264" s="7"/>
      <c r="J264" s="6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7"/>
      <c r="B265" s="61"/>
      <c r="C265" s="7"/>
      <c r="D265" s="61"/>
      <c r="E265" s="7"/>
      <c r="F265" s="61"/>
      <c r="G265" s="7"/>
      <c r="H265" s="7"/>
      <c r="I265" s="7"/>
      <c r="J265" s="6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7"/>
      <c r="B266" s="61"/>
      <c r="C266" s="7"/>
      <c r="D266" s="61"/>
      <c r="E266" s="7"/>
      <c r="F266" s="61"/>
      <c r="G266" s="7"/>
      <c r="H266" s="7"/>
      <c r="I266" s="7"/>
      <c r="J266" s="6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7"/>
      <c r="B267" s="61"/>
      <c r="C267" s="7"/>
      <c r="D267" s="61"/>
      <c r="E267" s="7"/>
      <c r="F267" s="61"/>
      <c r="G267" s="7"/>
      <c r="H267" s="7"/>
      <c r="I267" s="7"/>
      <c r="J267" s="6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7"/>
      <c r="B268" s="61"/>
      <c r="C268" s="7"/>
      <c r="D268" s="61"/>
      <c r="E268" s="7"/>
      <c r="F268" s="61"/>
      <c r="G268" s="7"/>
      <c r="H268" s="7"/>
      <c r="I268" s="7"/>
      <c r="J268" s="6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7"/>
      <c r="B269" s="61"/>
      <c r="C269" s="7"/>
      <c r="D269" s="61"/>
      <c r="E269" s="7"/>
      <c r="F269" s="61"/>
      <c r="G269" s="7"/>
      <c r="H269" s="7"/>
      <c r="I269" s="7"/>
      <c r="J269" s="6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7"/>
      <c r="B270" s="61"/>
      <c r="C270" s="7"/>
      <c r="D270" s="61"/>
      <c r="E270" s="7"/>
      <c r="F270" s="61"/>
      <c r="G270" s="7"/>
      <c r="H270" s="7"/>
      <c r="I270" s="7"/>
      <c r="J270" s="6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7"/>
      <c r="B271" s="61"/>
      <c r="C271" s="7"/>
      <c r="D271" s="61"/>
      <c r="E271" s="7"/>
      <c r="F271" s="61"/>
      <c r="G271" s="7"/>
      <c r="H271" s="7"/>
      <c r="I271" s="7"/>
      <c r="J271" s="6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7"/>
      <c r="B272" s="61"/>
      <c r="C272" s="7"/>
      <c r="D272" s="61"/>
      <c r="E272" s="7"/>
      <c r="F272" s="61"/>
      <c r="G272" s="7"/>
      <c r="H272" s="7"/>
      <c r="I272" s="7"/>
      <c r="J272" s="6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7"/>
      <c r="B273" s="61"/>
      <c r="C273" s="7"/>
      <c r="D273" s="61"/>
      <c r="E273" s="7"/>
      <c r="F273" s="61"/>
      <c r="G273" s="7"/>
      <c r="H273" s="7"/>
      <c r="I273" s="7"/>
      <c r="J273" s="6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7"/>
      <c r="B274" s="61"/>
      <c r="C274" s="7"/>
      <c r="D274" s="61"/>
      <c r="E274" s="7"/>
      <c r="F274" s="61"/>
      <c r="G274" s="7"/>
      <c r="H274" s="7"/>
      <c r="I274" s="7"/>
      <c r="J274" s="6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7"/>
      <c r="B275" s="61"/>
      <c r="C275" s="7"/>
      <c r="D275" s="61"/>
      <c r="E275" s="7"/>
      <c r="F275" s="61"/>
      <c r="G275" s="7"/>
      <c r="H275" s="7"/>
      <c r="I275" s="7"/>
      <c r="J275" s="6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7"/>
      <c r="B276" s="61"/>
      <c r="C276" s="7"/>
      <c r="D276" s="61"/>
      <c r="E276" s="7"/>
      <c r="F276" s="61"/>
      <c r="G276" s="7"/>
      <c r="H276" s="7"/>
      <c r="I276" s="7"/>
      <c r="J276" s="6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7"/>
      <c r="B277" s="61"/>
      <c r="C277" s="7"/>
      <c r="D277" s="61"/>
      <c r="E277" s="7"/>
      <c r="F277" s="61"/>
      <c r="G277" s="7"/>
      <c r="H277" s="7"/>
      <c r="I277" s="7"/>
      <c r="J277" s="6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7"/>
      <c r="B278" s="61"/>
      <c r="C278" s="7"/>
      <c r="D278" s="61"/>
      <c r="E278" s="7"/>
      <c r="F278" s="61"/>
      <c r="G278" s="7"/>
      <c r="H278" s="7"/>
      <c r="I278" s="7"/>
      <c r="J278" s="6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7"/>
      <c r="B279" s="61"/>
      <c r="C279" s="7"/>
      <c r="D279" s="61"/>
      <c r="E279" s="7"/>
      <c r="F279" s="61"/>
      <c r="G279" s="7"/>
      <c r="H279" s="7"/>
      <c r="I279" s="7"/>
      <c r="J279" s="6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7"/>
      <c r="B280" s="61"/>
      <c r="C280" s="7"/>
      <c r="D280" s="61"/>
      <c r="E280" s="7"/>
      <c r="F280" s="61"/>
      <c r="G280" s="7"/>
      <c r="H280" s="7"/>
      <c r="I280" s="7"/>
      <c r="J280" s="6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7"/>
      <c r="B281" s="61"/>
      <c r="C281" s="7"/>
      <c r="D281" s="61"/>
      <c r="E281" s="7"/>
      <c r="F281" s="61"/>
      <c r="G281" s="7"/>
      <c r="H281" s="7"/>
      <c r="I281" s="7"/>
      <c r="J281" s="6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7"/>
      <c r="B282" s="61"/>
      <c r="C282" s="7"/>
      <c r="D282" s="61"/>
      <c r="E282" s="7"/>
      <c r="F282" s="61"/>
      <c r="G282" s="7"/>
      <c r="H282" s="7"/>
      <c r="I282" s="7"/>
      <c r="J282" s="6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7"/>
      <c r="B283" s="61"/>
      <c r="C283" s="7"/>
      <c r="D283" s="61"/>
      <c r="E283" s="7"/>
      <c r="F283" s="61"/>
      <c r="G283" s="7"/>
      <c r="H283" s="7"/>
      <c r="I283" s="7"/>
      <c r="J283" s="6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7"/>
      <c r="B284" s="61"/>
      <c r="C284" s="7"/>
      <c r="D284" s="61"/>
      <c r="E284" s="7"/>
      <c r="F284" s="61"/>
      <c r="G284" s="7"/>
      <c r="H284" s="7"/>
      <c r="I284" s="7"/>
      <c r="J284" s="6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7"/>
      <c r="B285" s="61"/>
      <c r="C285" s="7"/>
      <c r="D285" s="61"/>
      <c r="E285" s="7"/>
      <c r="F285" s="61"/>
      <c r="G285" s="7"/>
      <c r="H285" s="7"/>
      <c r="I285" s="7"/>
      <c r="J285" s="6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7"/>
      <c r="B286" s="61"/>
      <c r="C286" s="7"/>
      <c r="D286" s="61"/>
      <c r="E286" s="7"/>
      <c r="F286" s="61"/>
      <c r="G286" s="7"/>
      <c r="H286" s="7"/>
      <c r="I286" s="7"/>
      <c r="J286" s="6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7"/>
      <c r="B287" s="61"/>
      <c r="C287" s="7"/>
      <c r="D287" s="61"/>
      <c r="E287" s="7"/>
      <c r="F287" s="61"/>
      <c r="G287" s="7"/>
      <c r="H287" s="7"/>
      <c r="I287" s="7"/>
      <c r="J287" s="6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7"/>
      <c r="B288" s="61"/>
      <c r="C288" s="7"/>
      <c r="D288" s="61"/>
      <c r="E288" s="7"/>
      <c r="F288" s="61"/>
      <c r="G288" s="7"/>
      <c r="H288" s="7"/>
      <c r="I288" s="7"/>
      <c r="J288" s="6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7"/>
      <c r="B289" s="61"/>
      <c r="C289" s="7"/>
      <c r="D289" s="61"/>
      <c r="E289" s="7"/>
      <c r="F289" s="61"/>
      <c r="G289" s="7"/>
      <c r="H289" s="7"/>
      <c r="I289" s="7"/>
      <c r="J289" s="6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7"/>
      <c r="B290" s="61"/>
      <c r="C290" s="7"/>
      <c r="D290" s="61"/>
      <c r="E290" s="7"/>
      <c r="F290" s="61"/>
      <c r="G290" s="7"/>
      <c r="H290" s="7"/>
      <c r="I290" s="7"/>
      <c r="J290" s="6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7"/>
      <c r="B291" s="61"/>
      <c r="C291" s="7"/>
      <c r="D291" s="61"/>
      <c r="E291" s="7"/>
      <c r="F291" s="61"/>
      <c r="G291" s="7"/>
      <c r="H291" s="7"/>
      <c r="I291" s="7"/>
      <c r="J291" s="6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7"/>
      <c r="B292" s="61"/>
      <c r="C292" s="7"/>
      <c r="D292" s="61"/>
      <c r="E292" s="7"/>
      <c r="F292" s="61"/>
      <c r="G292" s="7"/>
      <c r="H292" s="7"/>
      <c r="I292" s="7"/>
      <c r="J292" s="6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7"/>
      <c r="B293" s="61"/>
      <c r="C293" s="7"/>
      <c r="D293" s="61"/>
      <c r="E293" s="7"/>
      <c r="F293" s="61"/>
      <c r="G293" s="7"/>
      <c r="H293" s="7"/>
      <c r="I293" s="7"/>
      <c r="J293" s="6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7"/>
      <c r="B294" s="61"/>
      <c r="C294" s="7"/>
      <c r="D294" s="61"/>
      <c r="E294" s="7"/>
      <c r="F294" s="61"/>
      <c r="G294" s="7"/>
      <c r="H294" s="7"/>
      <c r="I294" s="7"/>
      <c r="J294" s="6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7"/>
      <c r="B295" s="61"/>
      <c r="C295" s="7"/>
      <c r="D295" s="61"/>
      <c r="E295" s="7"/>
      <c r="F295" s="61"/>
      <c r="G295" s="7"/>
      <c r="H295" s="7"/>
      <c r="I295" s="7"/>
      <c r="J295" s="6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7"/>
      <c r="B296" s="61"/>
      <c r="C296" s="7"/>
      <c r="D296" s="61"/>
      <c r="E296" s="7"/>
      <c r="F296" s="61"/>
      <c r="G296" s="7"/>
      <c r="H296" s="7"/>
      <c r="I296" s="7"/>
      <c r="J296" s="6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7"/>
      <c r="B297" s="61"/>
      <c r="C297" s="7"/>
      <c r="D297" s="61"/>
      <c r="E297" s="7"/>
      <c r="F297" s="61"/>
      <c r="G297" s="7"/>
      <c r="H297" s="7"/>
      <c r="I297" s="7"/>
      <c r="J297" s="6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7"/>
      <c r="B298" s="61"/>
      <c r="C298" s="7"/>
      <c r="D298" s="61"/>
      <c r="E298" s="7"/>
      <c r="F298" s="61"/>
      <c r="G298" s="7"/>
      <c r="H298" s="7"/>
      <c r="I298" s="7"/>
      <c r="J298" s="6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7"/>
      <c r="B299" s="61"/>
      <c r="C299" s="7"/>
      <c r="D299" s="61"/>
      <c r="E299" s="7"/>
      <c r="F299" s="61"/>
      <c r="G299" s="7"/>
      <c r="H299" s="7"/>
      <c r="I299" s="7"/>
      <c r="J299" s="6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7"/>
      <c r="B300" s="61"/>
      <c r="C300" s="7"/>
      <c r="D300" s="61"/>
      <c r="E300" s="7"/>
      <c r="F300" s="61"/>
      <c r="G300" s="7"/>
      <c r="H300" s="7"/>
      <c r="I300" s="7"/>
      <c r="J300" s="6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7"/>
      <c r="B301" s="61"/>
      <c r="C301" s="7"/>
      <c r="D301" s="61"/>
      <c r="E301" s="7"/>
      <c r="F301" s="61"/>
      <c r="G301" s="7"/>
      <c r="H301" s="7"/>
      <c r="I301" s="7"/>
      <c r="J301" s="6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7"/>
      <c r="B302" s="61"/>
      <c r="C302" s="7"/>
      <c r="D302" s="61"/>
      <c r="E302" s="7"/>
      <c r="F302" s="61"/>
      <c r="G302" s="7"/>
      <c r="H302" s="7"/>
      <c r="I302" s="7"/>
      <c r="J302" s="6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7"/>
      <c r="B303" s="61"/>
      <c r="C303" s="7"/>
      <c r="D303" s="61"/>
      <c r="E303" s="7"/>
      <c r="F303" s="61"/>
      <c r="G303" s="7"/>
      <c r="H303" s="7"/>
      <c r="I303" s="7"/>
      <c r="J303" s="6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7"/>
      <c r="B304" s="61"/>
      <c r="C304" s="7"/>
      <c r="D304" s="61"/>
      <c r="E304" s="7"/>
      <c r="F304" s="61"/>
      <c r="G304" s="7"/>
      <c r="H304" s="7"/>
      <c r="I304" s="7"/>
      <c r="J304" s="6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7"/>
      <c r="B305" s="61"/>
      <c r="C305" s="7"/>
      <c r="D305" s="61"/>
      <c r="E305" s="7"/>
      <c r="F305" s="61"/>
      <c r="G305" s="7"/>
      <c r="H305" s="7"/>
      <c r="I305" s="7"/>
      <c r="J305" s="6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7"/>
      <c r="B306" s="61"/>
      <c r="C306" s="7"/>
      <c r="D306" s="61"/>
      <c r="E306" s="7"/>
      <c r="F306" s="61"/>
      <c r="G306" s="7"/>
      <c r="H306" s="7"/>
      <c r="I306" s="7"/>
      <c r="J306" s="6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7"/>
      <c r="B307" s="61"/>
      <c r="C307" s="7"/>
      <c r="D307" s="61"/>
      <c r="E307" s="7"/>
      <c r="F307" s="61"/>
      <c r="G307" s="7"/>
      <c r="H307" s="7"/>
      <c r="I307" s="7"/>
      <c r="J307" s="6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7"/>
      <c r="B308" s="61"/>
      <c r="C308" s="7"/>
      <c r="D308" s="61"/>
      <c r="E308" s="7"/>
      <c r="F308" s="61"/>
      <c r="G308" s="7"/>
      <c r="H308" s="7"/>
      <c r="I308" s="7"/>
      <c r="J308" s="6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7"/>
      <c r="B309" s="61"/>
      <c r="C309" s="7"/>
      <c r="D309" s="61"/>
      <c r="E309" s="7"/>
      <c r="F309" s="61"/>
      <c r="G309" s="7"/>
      <c r="H309" s="7"/>
      <c r="I309" s="7"/>
      <c r="J309" s="6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61"/>
      <c r="E310" s="7"/>
      <c r="F310" s="61"/>
      <c r="G310" s="7"/>
      <c r="H310" s="7"/>
      <c r="I310" s="7"/>
      <c r="J310" s="6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61"/>
      <c r="E311" s="7"/>
      <c r="F311" s="61"/>
      <c r="G311" s="7"/>
      <c r="H311" s="7"/>
      <c r="I311" s="7"/>
      <c r="J311" s="6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61"/>
      <c r="E312" s="7"/>
      <c r="F312" s="61"/>
      <c r="G312" s="7"/>
      <c r="H312" s="7"/>
      <c r="I312" s="7"/>
      <c r="J312" s="6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40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40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40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40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40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40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40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40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40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40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40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40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40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40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40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40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40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40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40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40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40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40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40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40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40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40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40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40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40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40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40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40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40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40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40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40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40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40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40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40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40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40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40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40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40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40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40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40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40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40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40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40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40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40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40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40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40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40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40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40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40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40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40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40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40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40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40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40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40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40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40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40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40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40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40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40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40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40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40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40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40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40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40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40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40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40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40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40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40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40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40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40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40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 t="s">
        <v>40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 t="s">
        <v>40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 t="s">
        <v>40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 t="s">
        <v>40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 t="s">
        <v>40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 t="s">
        <v>40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 t="s">
        <v>40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 t="s">
        <v>40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 t="s">
        <v>40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 t="s">
        <v>40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 t="s">
        <v>40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 t="s">
        <v>40</v>
      </c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 t="s">
        <v>40</v>
      </c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 x14ac:dyDescent="0.35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 t="s">
        <v>40</v>
      </c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 x14ac:dyDescent="0.35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 t="s">
        <v>40</v>
      </c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 x14ac:dyDescent="0.35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 t="s">
        <v>40</v>
      </c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 x14ac:dyDescent="0.35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 t="s">
        <v>40</v>
      </c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 x14ac:dyDescent="0.35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 t="s">
        <v>40</v>
      </c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 x14ac:dyDescent="0.35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 t="s">
        <v>40</v>
      </c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 x14ac:dyDescent="0.35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 t="s">
        <v>40</v>
      </c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thickBot="1" x14ac:dyDescent="0.35">
      <c r="A974" s="3"/>
      <c r="B974" s="5"/>
      <c r="C974" s="3"/>
      <c r="D974" s="5"/>
      <c r="E974" s="3"/>
      <c r="F974" s="5"/>
      <c r="G974" s="3"/>
      <c r="H974" s="3"/>
      <c r="I974" s="3"/>
      <c r="J974" s="3"/>
      <c r="K974" s="3" t="s">
        <v>40</v>
      </c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thickBot="1" x14ac:dyDescent="0.35">
      <c r="A975" s="3"/>
      <c r="B975" s="5"/>
      <c r="C975" s="3"/>
      <c r="D975" s="5"/>
      <c r="E975" s="3"/>
      <c r="F975" s="5"/>
      <c r="G975" s="3"/>
      <c r="H975" s="3"/>
      <c r="I975" s="3"/>
      <c r="J975" s="3"/>
      <c r="K975" s="3" t="s">
        <v>40</v>
      </c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thickBot="1" x14ac:dyDescent="0.35">
      <c r="A976" s="3"/>
      <c r="B976" s="5"/>
      <c r="C976" s="3"/>
      <c r="D976" s="5"/>
      <c r="E976" s="3"/>
      <c r="F976" s="5"/>
      <c r="G976" s="3"/>
      <c r="H976" s="3"/>
      <c r="I976" s="3"/>
      <c r="J976" s="3"/>
      <c r="K976" s="3" t="s">
        <v>40</v>
      </c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thickBot="1" x14ac:dyDescent="0.35">
      <c r="A977" s="3"/>
      <c r="B977" s="5"/>
      <c r="C977" s="3"/>
      <c r="D977" s="5"/>
      <c r="E977" s="3"/>
      <c r="F977" s="5"/>
      <c r="G977" s="3"/>
      <c r="H977" s="3"/>
      <c r="I977" s="3"/>
      <c r="J977" s="3"/>
      <c r="K977" s="3" t="s">
        <v>40</v>
      </c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thickBot="1" x14ac:dyDescent="0.35">
      <c r="A978" s="3"/>
      <c r="B978" s="5"/>
      <c r="C978" s="3"/>
      <c r="D978" s="5"/>
      <c r="E978" s="3"/>
      <c r="F978" s="5"/>
      <c r="G978" s="3"/>
      <c r="H978" s="3"/>
      <c r="I978" s="3"/>
      <c r="J978" s="3"/>
      <c r="K978" s="3" t="s">
        <v>40</v>
      </c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thickBot="1" x14ac:dyDescent="0.35">
      <c r="A979" s="3"/>
      <c r="B979" s="5"/>
      <c r="C979" s="3"/>
      <c r="D979" s="5"/>
      <c r="E979" s="3"/>
      <c r="F979" s="5"/>
      <c r="G979" s="3"/>
      <c r="H979" s="3"/>
      <c r="I979" s="3"/>
      <c r="J979" s="3"/>
      <c r="K979" s="3" t="s">
        <v>40</v>
      </c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thickBot="1" x14ac:dyDescent="0.35">
      <c r="A980" s="3"/>
      <c r="B980" s="5"/>
      <c r="C980" s="3"/>
      <c r="D980" s="5"/>
      <c r="E980" s="3"/>
      <c r="F980" s="5"/>
      <c r="G980" s="3"/>
      <c r="H980" s="3"/>
      <c r="I980" s="3"/>
      <c r="J980" s="3"/>
      <c r="K980" s="3" t="s">
        <v>40</v>
      </c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thickBot="1" x14ac:dyDescent="0.35">
      <c r="A981" s="3"/>
      <c r="B981" s="5"/>
      <c r="C981" s="3"/>
      <c r="D981" s="5"/>
      <c r="E981" s="3"/>
      <c r="F981" s="5"/>
      <c r="G981" s="3"/>
      <c r="H981" s="3"/>
      <c r="I981" s="3"/>
      <c r="J981" s="3"/>
      <c r="K981" s="3" t="s">
        <v>40</v>
      </c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thickBot="1" x14ac:dyDescent="0.35">
      <c r="A982" s="3"/>
      <c r="B982" s="5"/>
      <c r="C982" s="3"/>
      <c r="D982" s="5"/>
      <c r="E982" s="3"/>
      <c r="F982" s="5"/>
      <c r="G982" s="3"/>
      <c r="H982" s="3"/>
      <c r="I982" s="3"/>
      <c r="J982" s="3"/>
      <c r="K982" s="3" t="s">
        <v>40</v>
      </c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thickBot="1" x14ac:dyDescent="0.35">
      <c r="A983" s="3"/>
      <c r="B983" s="5"/>
      <c r="C983" s="3"/>
      <c r="D983" s="5"/>
      <c r="E983" s="3"/>
      <c r="F983" s="5"/>
      <c r="G983" s="3"/>
      <c r="H983" s="3"/>
      <c r="I983" s="3"/>
      <c r="J983" s="3"/>
      <c r="K983" s="3" t="s">
        <v>40</v>
      </c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thickBot="1" x14ac:dyDescent="0.35">
      <c r="A984" s="3"/>
      <c r="B984" s="5"/>
      <c r="C984" s="3"/>
      <c r="D984" s="5"/>
      <c r="E984" s="3"/>
      <c r="F984" s="5"/>
      <c r="G984" s="3"/>
      <c r="H984" s="3"/>
      <c r="I984" s="3"/>
      <c r="J984" s="3"/>
      <c r="K984" s="3" t="s">
        <v>40</v>
      </c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thickBot="1" x14ac:dyDescent="0.35">
      <c r="A985" s="3"/>
      <c r="B985" s="5"/>
      <c r="C985" s="3"/>
      <c r="D985" s="5"/>
      <c r="E985" s="3"/>
      <c r="F985" s="5"/>
      <c r="G985" s="3"/>
      <c r="H985" s="3"/>
      <c r="I985" s="3"/>
      <c r="J985" s="3"/>
      <c r="K985" s="3" t="s">
        <v>40</v>
      </c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thickBot="1" x14ac:dyDescent="0.35">
      <c r="A986" s="3"/>
      <c r="B986" s="5"/>
      <c r="C986" s="3"/>
      <c r="D986" s="5"/>
      <c r="E986" s="3"/>
      <c r="F986" s="5"/>
      <c r="G986" s="3"/>
      <c r="H986" s="3"/>
      <c r="I986" s="3"/>
      <c r="J986" s="3"/>
      <c r="K986" s="3" t="s">
        <v>40</v>
      </c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thickBot="1" x14ac:dyDescent="0.35">
      <c r="A987" s="3"/>
      <c r="B987" s="5"/>
      <c r="C987" s="3"/>
      <c r="D987" s="5"/>
      <c r="E987" s="3"/>
      <c r="F987" s="5"/>
      <c r="G987" s="3"/>
      <c r="H987" s="3"/>
      <c r="I987" s="3"/>
      <c r="J987" s="3"/>
      <c r="K987" s="3" t="s">
        <v>40</v>
      </c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thickBot="1" x14ac:dyDescent="0.35">
      <c r="A988" s="3"/>
      <c r="B988" s="5"/>
      <c r="C988" s="3"/>
      <c r="D988" s="5"/>
      <c r="E988" s="3"/>
      <c r="F988" s="5"/>
      <c r="G988" s="3"/>
      <c r="H988" s="3"/>
      <c r="I988" s="3"/>
      <c r="J988" s="3"/>
      <c r="K988" s="3" t="s">
        <v>40</v>
      </c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thickBot="1" x14ac:dyDescent="0.35">
      <c r="A989" s="3"/>
      <c r="B989" s="5"/>
      <c r="C989" s="3"/>
      <c r="D989" s="5"/>
      <c r="E989" s="3"/>
      <c r="F989" s="5"/>
      <c r="G989" s="3"/>
      <c r="H989" s="3"/>
      <c r="I989" s="3"/>
      <c r="J989" s="3"/>
      <c r="K989" s="3" t="s">
        <v>40</v>
      </c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thickBot="1" x14ac:dyDescent="0.35">
      <c r="A990" s="3"/>
      <c r="B990" s="5"/>
      <c r="C990" s="3"/>
      <c r="D990" s="5"/>
      <c r="E990" s="3"/>
      <c r="F990" s="5"/>
      <c r="G990" s="3"/>
      <c r="H990" s="3"/>
      <c r="I990" s="3"/>
      <c r="J990" s="3"/>
      <c r="K990" s="3" t="s">
        <v>40</v>
      </c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thickBot="1" x14ac:dyDescent="0.35">
      <c r="A991" s="3"/>
      <c r="B991" s="5"/>
      <c r="C991" s="3"/>
      <c r="D991" s="5"/>
      <c r="E991" s="3"/>
      <c r="F991" s="5"/>
      <c r="G991" s="3"/>
      <c r="H991" s="3"/>
      <c r="I991" s="3"/>
      <c r="J991" s="3"/>
      <c r="K991" s="3" t="s">
        <v>40</v>
      </c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thickBot="1" x14ac:dyDescent="0.35">
      <c r="A992" s="3"/>
      <c r="B992" s="5"/>
      <c r="C992" s="3"/>
      <c r="D992" s="5"/>
      <c r="E992" s="3"/>
      <c r="F992" s="5"/>
      <c r="G992" s="3"/>
      <c r="H992" s="3"/>
      <c r="I992" s="3"/>
      <c r="J992" s="3"/>
      <c r="K992" s="3" t="s">
        <v>40</v>
      </c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thickBot="1" x14ac:dyDescent="0.35">
      <c r="A993" s="3"/>
      <c r="B993" s="5"/>
      <c r="C993" s="3"/>
      <c r="D993" s="5"/>
      <c r="E993" s="3"/>
      <c r="F993" s="5"/>
      <c r="G993" s="3"/>
      <c r="H993" s="3"/>
      <c r="I993" s="3"/>
      <c r="J993" s="3"/>
      <c r="K993" s="3" t="s">
        <v>40</v>
      </c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thickBot="1" x14ac:dyDescent="0.35">
      <c r="A994" s="3"/>
      <c r="B994" s="5"/>
      <c r="C994" s="3"/>
      <c r="D994" s="5"/>
      <c r="E994" s="3"/>
      <c r="F994" s="5"/>
      <c r="G994" s="3"/>
      <c r="H994" s="3"/>
      <c r="I994" s="3"/>
      <c r="J994" s="3"/>
      <c r="K994" s="3" t="s">
        <v>40</v>
      </c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thickBot="1" x14ac:dyDescent="0.35">
      <c r="A995" s="3"/>
      <c r="B995" s="5"/>
      <c r="C995" s="3"/>
      <c r="D995" s="5"/>
      <c r="E995" s="3"/>
      <c r="F995" s="5"/>
      <c r="G995" s="3"/>
      <c r="H995" s="3"/>
      <c r="I995" s="3"/>
      <c r="J995" s="3"/>
      <c r="K995" s="3" t="s">
        <v>40</v>
      </c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thickBot="1" x14ac:dyDescent="0.35">
      <c r="A996" s="3"/>
      <c r="B996" s="5"/>
      <c r="C996" s="3"/>
      <c r="D996" s="5"/>
      <c r="E996" s="3"/>
      <c r="F996" s="5"/>
      <c r="G996" s="3"/>
      <c r="H996" s="3"/>
      <c r="I996" s="3"/>
      <c r="J996" s="3"/>
      <c r="K996" s="3" t="s">
        <v>40</v>
      </c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thickBot="1" x14ac:dyDescent="0.35">
      <c r="A997" s="3"/>
      <c r="B997" s="5"/>
      <c r="C997" s="3"/>
      <c r="D997" s="5"/>
      <c r="E997" s="3"/>
      <c r="F997" s="5"/>
      <c r="G997" s="3"/>
      <c r="H997" s="3"/>
      <c r="I997" s="3"/>
      <c r="J997" s="3"/>
      <c r="K997" s="3" t="s">
        <v>40</v>
      </c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thickBot="1" x14ac:dyDescent="0.35">
      <c r="A998" s="3"/>
      <c r="B998" s="5"/>
      <c r="C998" s="3"/>
      <c r="D998" s="5"/>
      <c r="E998" s="3"/>
      <c r="F998" s="5"/>
      <c r="G998" s="3"/>
      <c r="H998" s="3"/>
      <c r="I998" s="3"/>
      <c r="J998" s="3"/>
      <c r="K998" s="3" t="s">
        <v>40</v>
      </c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thickBot="1" x14ac:dyDescent="0.35">
      <c r="A999" s="3"/>
      <c r="B999" s="5"/>
      <c r="C999" s="3"/>
      <c r="D999" s="5"/>
      <c r="E999" s="3"/>
      <c r="F999" s="5"/>
      <c r="G999" s="3"/>
      <c r="H999" s="3"/>
      <c r="I999" s="3"/>
      <c r="J999" s="3"/>
      <c r="K999" s="3" t="s">
        <v>40</v>
      </c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thickBot="1" x14ac:dyDescent="0.35">
      <c r="A1000" s="3"/>
      <c r="B1000" s="5"/>
      <c r="C1000" s="3"/>
      <c r="D1000" s="5"/>
      <c r="E1000" s="3"/>
      <c r="F1000" s="5"/>
      <c r="G1000" s="3"/>
      <c r="H1000" s="3"/>
      <c r="I1000" s="3"/>
      <c r="J1000" s="3"/>
      <c r="K1000" s="3" t="s">
        <v>40</v>
      </c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5" thickBot="1" x14ac:dyDescent="0.35">
      <c r="A1001" s="3"/>
      <c r="B1001" s="5"/>
      <c r="C1001" s="3"/>
      <c r="D1001" s="5"/>
      <c r="E1001" s="3"/>
      <c r="F1001" s="5"/>
      <c r="G1001" s="3"/>
      <c r="H1001" s="3"/>
      <c r="I1001" s="3"/>
      <c r="J1001" s="3"/>
      <c r="K1001" s="3" t="s">
        <v>40</v>
      </c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5" thickBot="1" x14ac:dyDescent="0.35">
      <c r="A1002" s="3"/>
      <c r="B1002" s="5"/>
      <c r="C1002" s="3"/>
      <c r="D1002" s="5"/>
      <c r="E1002" s="3"/>
      <c r="F1002" s="5"/>
      <c r="G1002" s="3"/>
      <c r="H1002" s="3"/>
      <c r="I1002" s="3"/>
      <c r="J1002" s="3"/>
      <c r="K1002" s="3" t="s">
        <v>40</v>
      </c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5" thickBot="1" x14ac:dyDescent="0.35">
      <c r="A1003" s="3"/>
      <c r="B1003" s="5"/>
      <c r="C1003" s="3"/>
      <c r="D1003" s="5"/>
      <c r="E1003" s="3"/>
      <c r="F1003" s="5"/>
      <c r="G1003" s="3"/>
      <c r="H1003" s="3"/>
      <c r="I1003" s="3"/>
      <c r="J1003" s="3"/>
      <c r="K1003" s="3" t="s">
        <v>40</v>
      </c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.5" thickBot="1" x14ac:dyDescent="0.35">
      <c r="A1004" s="3"/>
      <c r="B1004" s="5"/>
      <c r="C1004" s="3"/>
      <c r="D1004" s="5"/>
      <c r="E1004" s="3"/>
      <c r="F1004" s="5"/>
      <c r="G1004" s="3"/>
      <c r="H1004" s="3"/>
      <c r="I1004" s="3"/>
      <c r="J1004" s="3"/>
      <c r="K1004" s="3" t="s">
        <v>40</v>
      </c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.5" thickBot="1" x14ac:dyDescent="0.35">
      <c r="A1005" s="3"/>
      <c r="B1005" s="5"/>
      <c r="C1005" s="3"/>
      <c r="D1005" s="5"/>
      <c r="E1005" s="3"/>
      <c r="F1005" s="5"/>
      <c r="G1005" s="3"/>
      <c r="H1005" s="3"/>
      <c r="I1005" s="3"/>
      <c r="J1005" s="3"/>
      <c r="K1005" s="3" t="s">
        <v>40</v>
      </c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.5" thickBot="1" x14ac:dyDescent="0.35">
      <c r="A1006" s="3"/>
      <c r="B1006" s="5"/>
      <c r="C1006" s="3"/>
      <c r="D1006" s="5"/>
      <c r="E1006" s="3"/>
      <c r="F1006" s="5"/>
      <c r="G1006" s="3"/>
      <c r="H1006" s="3"/>
      <c r="I1006" s="3"/>
      <c r="J1006" s="3"/>
      <c r="K1006" s="3" t="s">
        <v>40</v>
      </c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.5" thickBot="1" x14ac:dyDescent="0.35">
      <c r="A1007" s="3"/>
      <c r="B1007" s="5"/>
      <c r="C1007" s="3"/>
      <c r="D1007" s="5"/>
      <c r="E1007" s="3"/>
      <c r="F1007" s="5"/>
      <c r="G1007" s="3"/>
      <c r="H1007" s="3"/>
      <c r="I1007" s="3"/>
      <c r="J1007" s="3"/>
      <c r="K1007" s="3" t="s">
        <v>40</v>
      </c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.5" thickBot="1" x14ac:dyDescent="0.35">
      <c r="A1008" s="3"/>
      <c r="B1008" s="5"/>
      <c r="C1008" s="3"/>
      <c r="D1008" s="5"/>
      <c r="E1008" s="3"/>
      <c r="F1008" s="5"/>
      <c r="G1008" s="3"/>
      <c r="H1008" s="3"/>
      <c r="I1008" s="3"/>
      <c r="J1008" s="3"/>
      <c r="K1008" s="3" t="s">
        <v>40</v>
      </c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.5" thickBot="1" x14ac:dyDescent="0.35">
      <c r="A1009" s="3"/>
      <c r="B1009" s="5"/>
      <c r="C1009" s="3"/>
      <c r="D1009" s="5"/>
      <c r="E1009" s="3"/>
      <c r="F1009" s="5"/>
      <c r="G1009" s="3"/>
      <c r="H1009" s="3"/>
      <c r="I1009" s="3"/>
      <c r="J1009" s="3"/>
      <c r="K1009" s="3" t="s">
        <v>40</v>
      </c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.5" thickBot="1" x14ac:dyDescent="0.35">
      <c r="A1010" s="3"/>
      <c r="B1010" s="5"/>
      <c r="C1010" s="3"/>
      <c r="D1010" s="5"/>
      <c r="E1010" s="3"/>
      <c r="F1010" s="5"/>
      <c r="G1010" s="3"/>
      <c r="H1010" s="3"/>
      <c r="I1010" s="3"/>
      <c r="J1010" s="3"/>
      <c r="K1010" s="3" t="s">
        <v>40</v>
      </c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6.5" thickBot="1" x14ac:dyDescent="0.35">
      <c r="A1011" s="3"/>
      <c r="B1011" s="5"/>
      <c r="C1011" s="3"/>
      <c r="D1011" s="5"/>
      <c r="E1011" s="3"/>
      <c r="F1011" s="5"/>
      <c r="G1011" s="3"/>
      <c r="H1011" s="3"/>
      <c r="I1011" s="3"/>
      <c r="J1011" s="3"/>
      <c r="K1011" s="3" t="s">
        <v>40</v>
      </c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6.5" thickBot="1" x14ac:dyDescent="0.35">
      <c r="A1012" s="3"/>
      <c r="B1012" s="5"/>
      <c r="C1012" s="3"/>
      <c r="D1012" s="5"/>
      <c r="E1012" s="3"/>
      <c r="F1012" s="5"/>
      <c r="G1012" s="3"/>
      <c r="H1012" s="3"/>
      <c r="I1012" s="3"/>
      <c r="J1012" s="3"/>
      <c r="K1012" s="3" t="s">
        <v>40</v>
      </c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6.5" thickBot="1" x14ac:dyDescent="0.35">
      <c r="A1013" s="3"/>
      <c r="B1013" s="5"/>
      <c r="C1013" s="3"/>
      <c r="D1013" s="5"/>
      <c r="E1013" s="3"/>
      <c r="F1013" s="5"/>
      <c r="G1013" s="3"/>
      <c r="H1013" s="3"/>
      <c r="I1013" s="3"/>
      <c r="J1013" s="3"/>
      <c r="K1013" s="3" t="s">
        <v>40</v>
      </c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6.5" thickBot="1" x14ac:dyDescent="0.35">
      <c r="A1014" s="3"/>
      <c r="B1014" s="5"/>
      <c r="C1014" s="3"/>
      <c r="D1014" s="5"/>
      <c r="E1014" s="3"/>
      <c r="F1014" s="5"/>
      <c r="G1014" s="3"/>
      <c r="H1014" s="3"/>
      <c r="I1014" s="3"/>
      <c r="J1014" s="3"/>
      <c r="K1014" s="3" t="s">
        <v>40</v>
      </c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6.5" thickBot="1" x14ac:dyDescent="0.35">
      <c r="A1015" s="3"/>
      <c r="B1015" s="5"/>
      <c r="C1015" s="3"/>
      <c r="D1015" s="5"/>
      <c r="E1015" s="3"/>
      <c r="F1015" s="5"/>
      <c r="G1015" s="3"/>
      <c r="H1015" s="3"/>
      <c r="I1015" s="3"/>
      <c r="J1015" s="3"/>
      <c r="K1015" s="3" t="s">
        <v>40</v>
      </c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6.5" thickBot="1" x14ac:dyDescent="0.35">
      <c r="A1016" s="3"/>
      <c r="B1016" s="5"/>
      <c r="C1016" s="3"/>
      <c r="D1016" s="5"/>
      <c r="E1016" s="3"/>
      <c r="F1016" s="5"/>
      <c r="G1016" s="3"/>
      <c r="H1016" s="3"/>
      <c r="I1016" s="3"/>
      <c r="J1016" s="3"/>
      <c r="K1016" s="3" t="s">
        <v>40</v>
      </c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6.5" thickBot="1" x14ac:dyDescent="0.35">
      <c r="A1017" s="3"/>
      <c r="B1017" s="5"/>
      <c r="C1017" s="3"/>
      <c r="D1017" s="5"/>
      <c r="E1017" s="3"/>
      <c r="F1017" s="5"/>
      <c r="G1017" s="3"/>
      <c r="H1017" s="3"/>
      <c r="I1017" s="3"/>
      <c r="J1017" s="3"/>
      <c r="K1017" s="3" t="s">
        <v>40</v>
      </c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6.5" thickBot="1" x14ac:dyDescent="0.35">
      <c r="A1018" s="3"/>
      <c r="B1018" s="5"/>
      <c r="C1018" s="3"/>
      <c r="D1018" s="5"/>
      <c r="E1018" s="3"/>
      <c r="F1018" s="5"/>
      <c r="G1018" s="3"/>
      <c r="H1018" s="3"/>
      <c r="I1018" s="3"/>
      <c r="J1018" s="3"/>
      <c r="K1018" s="3" t="s">
        <v>40</v>
      </c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6.5" thickBot="1" x14ac:dyDescent="0.35">
      <c r="A1019" s="3"/>
      <c r="B1019" s="5"/>
      <c r="C1019" s="3"/>
      <c r="D1019" s="5"/>
      <c r="E1019" s="3"/>
      <c r="F1019" s="5"/>
      <c r="G1019" s="3"/>
      <c r="H1019" s="3"/>
      <c r="I1019" s="3"/>
      <c r="J1019" s="3"/>
      <c r="K1019" s="3" t="s">
        <v>40</v>
      </c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6.5" thickBot="1" x14ac:dyDescent="0.35">
      <c r="A1020" s="3"/>
      <c r="B1020" s="5"/>
      <c r="C1020" s="3"/>
      <c r="D1020" s="5"/>
      <c r="E1020" s="3"/>
      <c r="F1020" s="5"/>
      <c r="G1020" s="3"/>
      <c r="H1020" s="3"/>
      <c r="I1020" s="3"/>
      <c r="J1020" s="3"/>
      <c r="K1020" s="3" t="s">
        <v>40</v>
      </c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6.5" thickBot="1" x14ac:dyDescent="0.35">
      <c r="A1021" s="3"/>
      <c r="B1021" s="5"/>
      <c r="C1021" s="3"/>
      <c r="D1021" s="5"/>
      <c r="E1021" s="3"/>
      <c r="F1021" s="5"/>
      <c r="G1021" s="3"/>
      <c r="H1021" s="3"/>
      <c r="I1021" s="3"/>
      <c r="J1021" s="3"/>
      <c r="K1021" s="3" t="s">
        <v>40</v>
      </c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6.5" thickBot="1" x14ac:dyDescent="0.35">
      <c r="A1022" s="3"/>
      <c r="B1022" s="5"/>
      <c r="C1022" s="3"/>
      <c r="D1022" s="5"/>
      <c r="E1022" s="3"/>
      <c r="F1022" s="5"/>
      <c r="G1022" s="3"/>
      <c r="H1022" s="3"/>
      <c r="I1022" s="3"/>
      <c r="J1022" s="3"/>
      <c r="K1022" s="3" t="s">
        <v>40</v>
      </c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6.5" thickBot="1" x14ac:dyDescent="0.35">
      <c r="A1023" s="3"/>
      <c r="B1023" s="5"/>
      <c r="C1023" s="3"/>
      <c r="D1023" s="5"/>
      <c r="E1023" s="3"/>
      <c r="F1023" s="5"/>
      <c r="G1023" s="3"/>
      <c r="H1023" s="3"/>
      <c r="I1023" s="3"/>
      <c r="J1023" s="3"/>
      <c r="K1023" s="3" t="s">
        <v>40</v>
      </c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6.5" thickBot="1" x14ac:dyDescent="0.35">
      <c r="A1024" s="3"/>
      <c r="B1024" s="5"/>
      <c r="C1024" s="3"/>
      <c r="D1024" s="5"/>
      <c r="E1024" s="3"/>
      <c r="F1024" s="5"/>
      <c r="G1024" s="3"/>
      <c r="H1024" s="3"/>
      <c r="I1024" s="3"/>
      <c r="J1024" s="3"/>
      <c r="K1024" s="3" t="s">
        <v>40</v>
      </c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6.5" thickBot="1" x14ac:dyDescent="0.35">
      <c r="A1025" s="3"/>
      <c r="B1025" s="5"/>
      <c r="C1025" s="3"/>
      <c r="D1025" s="5"/>
      <c r="E1025" s="3"/>
      <c r="F1025" s="5"/>
      <c r="G1025" s="3"/>
      <c r="H1025" s="3"/>
      <c r="I1025" s="3"/>
      <c r="J1025" s="3"/>
      <c r="K1025" s="3" t="s">
        <v>40</v>
      </c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6.5" thickBot="1" x14ac:dyDescent="0.35">
      <c r="A1026" s="3"/>
      <c r="B1026" s="5"/>
      <c r="C1026" s="3"/>
      <c r="D1026" s="5"/>
      <c r="E1026" s="3"/>
      <c r="F1026" s="5"/>
      <c r="G1026" s="3"/>
      <c r="H1026" s="3"/>
      <c r="I1026" s="3"/>
      <c r="J1026" s="3"/>
      <c r="K1026" s="3" t="s">
        <v>40</v>
      </c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6.5" thickBot="1" x14ac:dyDescent="0.35">
      <c r="A1027" s="3"/>
      <c r="B1027" s="5"/>
      <c r="C1027" s="3"/>
      <c r="D1027" s="5"/>
      <c r="E1027" s="3"/>
      <c r="F1027" s="5"/>
      <c r="G1027" s="3"/>
      <c r="H1027" s="3"/>
      <c r="I1027" s="3"/>
      <c r="J1027" s="3"/>
      <c r="K1027" s="3" t="s">
        <v>40</v>
      </c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6.5" thickBot="1" x14ac:dyDescent="0.35">
      <c r="A1028" s="3"/>
      <c r="B1028" s="5"/>
      <c r="C1028" s="3"/>
      <c r="D1028" s="5"/>
      <c r="E1028" s="3"/>
      <c r="F1028" s="5"/>
      <c r="G1028" s="3"/>
      <c r="H1028" s="3"/>
      <c r="I1028" s="3"/>
      <c r="J1028" s="3"/>
      <c r="K1028" s="3" t="s">
        <v>40</v>
      </c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ht="16.5" thickBot="1" x14ac:dyDescent="0.35">
      <c r="A1029" s="3"/>
      <c r="B1029" s="5"/>
      <c r="C1029" s="3"/>
      <c r="D1029" s="5"/>
      <c r="E1029" s="3"/>
      <c r="F1029" s="5"/>
      <c r="G1029" s="3"/>
      <c r="H1029" s="3"/>
      <c r="I1029" s="3"/>
      <c r="J1029" s="3"/>
      <c r="K1029" s="3" t="s">
        <v>40</v>
      </c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ht="16.5" thickBot="1" x14ac:dyDescent="0.35">
      <c r="A1030" s="3"/>
      <c r="B1030" s="5"/>
      <c r="C1030" s="3"/>
      <c r="D1030" s="5"/>
      <c r="E1030" s="3"/>
      <c r="F1030" s="5"/>
      <c r="G1030" s="3"/>
      <c r="H1030" s="3"/>
      <c r="I1030" s="3"/>
      <c r="J1030" s="3"/>
      <c r="K1030" s="3" t="s">
        <v>40</v>
      </c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6.5" thickBot="1" x14ac:dyDescent="0.35">
      <c r="A1031" s="3"/>
      <c r="B1031" s="5"/>
      <c r="C1031" s="3"/>
      <c r="D1031" s="5"/>
      <c r="E1031" s="3"/>
      <c r="F1031" s="5"/>
      <c r="G1031" s="3"/>
      <c r="H1031" s="3"/>
      <c r="I1031" s="3"/>
      <c r="J1031" s="3"/>
      <c r="K1031" s="3" t="s">
        <v>40</v>
      </c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ht="16.5" thickBot="1" x14ac:dyDescent="0.35">
      <c r="A1032" s="3"/>
      <c r="B1032" s="5"/>
      <c r="C1032" s="3"/>
      <c r="D1032" s="5"/>
      <c r="E1032" s="3"/>
      <c r="F1032" s="5"/>
      <c r="G1032" s="3"/>
      <c r="H1032" s="3"/>
      <c r="I1032" s="3"/>
      <c r="J1032" s="3"/>
      <c r="K1032" s="3" t="s">
        <v>40</v>
      </c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ht="16.5" thickBot="1" x14ac:dyDescent="0.35">
      <c r="A1033" s="3"/>
      <c r="B1033" s="5"/>
      <c r="C1033" s="3"/>
      <c r="D1033" s="5"/>
      <c r="E1033" s="3"/>
      <c r="F1033" s="5"/>
      <c r="G1033" s="3"/>
      <c r="H1033" s="3"/>
      <c r="I1033" s="3"/>
      <c r="J1033" s="3"/>
      <c r="K1033" s="3" t="s">
        <v>40</v>
      </c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ht="16.5" thickBot="1" x14ac:dyDescent="0.35">
      <c r="A1034" s="3"/>
      <c r="B1034" s="5"/>
      <c r="C1034" s="3"/>
      <c r="D1034" s="5"/>
      <c r="E1034" s="3"/>
      <c r="F1034" s="5"/>
      <c r="G1034" s="3"/>
      <c r="H1034" s="3"/>
      <c r="I1034" s="3"/>
      <c r="J1034" s="3"/>
      <c r="K1034" s="3" t="s">
        <v>40</v>
      </c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ht="16.5" thickBot="1" x14ac:dyDescent="0.35">
      <c r="A1035" s="3"/>
      <c r="B1035" s="5"/>
      <c r="C1035" s="3"/>
      <c r="D1035" s="5"/>
      <c r="E1035" s="3"/>
      <c r="F1035" s="5"/>
      <c r="G1035" s="3"/>
      <c r="H1035" s="3"/>
      <c r="I1035" s="3"/>
      <c r="J1035" s="3"/>
      <c r="K1035" s="3" t="s">
        <v>40</v>
      </c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ht="16.5" thickBot="1" x14ac:dyDescent="0.35">
      <c r="A1036" s="3"/>
      <c r="B1036" s="5"/>
      <c r="C1036" s="3"/>
      <c r="D1036" s="5"/>
      <c r="E1036" s="3"/>
      <c r="F1036" s="5"/>
      <c r="G1036" s="3"/>
      <c r="H1036" s="3"/>
      <c r="I1036" s="3"/>
      <c r="J1036" s="3"/>
      <c r="K1036" s="3" t="s">
        <v>40</v>
      </c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ht="16.5" thickBot="1" x14ac:dyDescent="0.35">
      <c r="A1037" s="3"/>
      <c r="B1037" s="5"/>
      <c r="C1037" s="3"/>
      <c r="D1037" s="5"/>
      <c r="E1037" s="3"/>
      <c r="F1037" s="5"/>
      <c r="G1037" s="3"/>
      <c r="H1037" s="3"/>
      <c r="I1037" s="3"/>
      <c r="J1037" s="3"/>
      <c r="K1037" s="3" t="s">
        <v>40</v>
      </c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ht="16.5" thickBot="1" x14ac:dyDescent="0.35">
      <c r="A1038" s="3"/>
      <c r="B1038" s="5"/>
      <c r="C1038" s="3"/>
      <c r="D1038" s="5"/>
      <c r="E1038" s="3"/>
      <c r="F1038" s="5"/>
      <c r="G1038" s="3"/>
      <c r="H1038" s="3"/>
      <c r="I1038" s="3"/>
      <c r="J1038" s="3"/>
      <c r="K1038" s="3" t="s">
        <v>40</v>
      </c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ht="16.5" thickBot="1" x14ac:dyDescent="0.35">
      <c r="A1039" s="3"/>
      <c r="B1039" s="5"/>
      <c r="C1039" s="3"/>
      <c r="D1039" s="5"/>
      <c r="E1039" s="3"/>
      <c r="F1039" s="5"/>
      <c r="G1039" s="3"/>
      <c r="H1039" s="3"/>
      <c r="I1039" s="3"/>
      <c r="J1039" s="3"/>
      <c r="K1039" s="3" t="s">
        <v>40</v>
      </c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ht="16.5" thickBot="1" x14ac:dyDescent="0.35">
      <c r="A1040" s="3"/>
      <c r="B1040" s="5"/>
      <c r="C1040" s="3"/>
      <c r="D1040" s="5"/>
      <c r="E1040" s="3"/>
      <c r="F1040" s="5"/>
      <c r="G1040" s="3"/>
      <c r="H1040" s="3"/>
      <c r="I1040" s="3"/>
      <c r="J1040" s="3"/>
      <c r="K1040" s="3" t="s">
        <v>40</v>
      </c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ht="16.5" thickBot="1" x14ac:dyDescent="0.35">
      <c r="A1041" s="3"/>
      <c r="B1041" s="5"/>
      <c r="C1041" s="3"/>
      <c r="D1041" s="5"/>
      <c r="E1041" s="3"/>
      <c r="F1041" s="5"/>
      <c r="G1041" s="3"/>
      <c r="H1041" s="3"/>
      <c r="I1041" s="3"/>
      <c r="J1041" s="3"/>
      <c r="K1041" s="3" t="s">
        <v>40</v>
      </c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ht="16.5" thickBot="1" x14ac:dyDescent="0.35">
      <c r="A1042" s="3"/>
      <c r="B1042" s="5"/>
      <c r="C1042" s="3"/>
      <c r="D1042" s="5"/>
      <c r="E1042" s="3"/>
      <c r="F1042" s="5"/>
      <c r="G1042" s="3"/>
      <c r="H1042" s="3"/>
      <c r="I1042" s="3"/>
      <c r="J1042" s="3"/>
      <c r="K1042" s="3" t="s">
        <v>40</v>
      </c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ht="16.5" thickBot="1" x14ac:dyDescent="0.35">
      <c r="A1043" s="3"/>
      <c r="B1043" s="5"/>
      <c r="C1043" s="3"/>
      <c r="D1043" s="5"/>
      <c r="E1043" s="3"/>
      <c r="F1043" s="5"/>
      <c r="G1043" s="3"/>
      <c r="H1043" s="3"/>
      <c r="I1043" s="3"/>
      <c r="J1043" s="3"/>
      <c r="K1043" s="3" t="s">
        <v>40</v>
      </c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ht="16.5" thickBot="1" x14ac:dyDescent="0.35">
      <c r="A1044" s="3"/>
      <c r="B1044" s="5"/>
      <c r="C1044" s="3"/>
      <c r="D1044" s="5"/>
      <c r="E1044" s="3"/>
      <c r="F1044" s="5"/>
      <c r="G1044" s="3"/>
      <c r="H1044" s="3"/>
      <c r="I1044" s="3"/>
      <c r="J1044" s="3"/>
      <c r="K1044" s="3" t="s">
        <v>40</v>
      </c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ht="16.5" thickBot="1" x14ac:dyDescent="0.35">
      <c r="A1045" s="3"/>
      <c r="B1045" s="5"/>
      <c r="C1045" s="3"/>
      <c r="D1045" s="5"/>
      <c r="E1045" s="3"/>
      <c r="F1045" s="5"/>
      <c r="G1045" s="3"/>
      <c r="H1045" s="3"/>
      <c r="I1045" s="3"/>
      <c r="J1045" s="3"/>
      <c r="K1045" s="3" t="s">
        <v>40</v>
      </c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ht="16.5" thickBot="1" x14ac:dyDescent="0.35">
      <c r="A1046" s="3"/>
      <c r="B1046" s="5"/>
      <c r="C1046" s="3"/>
      <c r="D1046" s="5"/>
      <c r="E1046" s="3"/>
      <c r="F1046" s="5"/>
      <c r="G1046" s="3"/>
      <c r="H1046" s="3"/>
      <c r="I1046" s="3"/>
      <c r="J1046" s="3"/>
      <c r="K1046" s="3" t="s">
        <v>40</v>
      </c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ht="16.5" thickBot="1" x14ac:dyDescent="0.35">
      <c r="A1047" s="3"/>
      <c r="B1047" s="5"/>
      <c r="C1047" s="3"/>
      <c r="D1047" s="5"/>
      <c r="E1047" s="3"/>
      <c r="F1047" s="5"/>
      <c r="G1047" s="3"/>
      <c r="H1047" s="3"/>
      <c r="I1047" s="3"/>
      <c r="J1047" s="3"/>
      <c r="K1047" s="3" t="s">
        <v>40</v>
      </c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ht="16.5" thickBot="1" x14ac:dyDescent="0.35">
      <c r="A1048" s="3"/>
      <c r="B1048" s="5"/>
      <c r="C1048" s="3"/>
      <c r="D1048" s="5"/>
      <c r="E1048" s="3"/>
      <c r="F1048" s="5"/>
      <c r="G1048" s="3"/>
      <c r="H1048" s="3"/>
      <c r="I1048" s="3"/>
      <c r="J1048" s="3"/>
      <c r="K1048" s="3" t="s">
        <v>40</v>
      </c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ht="16.5" thickBot="1" x14ac:dyDescent="0.35">
      <c r="A1049" s="3"/>
      <c r="B1049" s="5"/>
      <c r="C1049" s="3"/>
      <c r="D1049" s="5"/>
      <c r="E1049" s="3"/>
      <c r="F1049" s="5"/>
      <c r="G1049" s="3"/>
      <c r="H1049" s="3"/>
      <c r="I1049" s="3"/>
      <c r="J1049" s="3"/>
      <c r="K1049" s="3" t="s">
        <v>40</v>
      </c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ht="16.5" thickBot="1" x14ac:dyDescent="0.35">
      <c r="A1050" s="3"/>
      <c r="B1050" s="5"/>
      <c r="C1050" s="3"/>
      <c r="D1050" s="5"/>
      <c r="E1050" s="3"/>
      <c r="F1050" s="5"/>
      <c r="G1050" s="3"/>
      <c r="H1050" s="3"/>
      <c r="I1050" s="3"/>
      <c r="J1050" s="3"/>
      <c r="K1050" s="3" t="s">
        <v>40</v>
      </c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ht="16.5" thickBot="1" x14ac:dyDescent="0.35">
      <c r="A1051" s="3"/>
      <c r="B1051" s="5"/>
      <c r="C1051" s="3"/>
      <c r="D1051" s="5"/>
      <c r="E1051" s="3"/>
      <c r="F1051" s="5"/>
      <c r="G1051" s="3"/>
      <c r="H1051" s="3"/>
      <c r="I1051" s="3"/>
      <c r="J1051" s="3"/>
      <c r="K1051" s="3" t="s">
        <v>40</v>
      </c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ht="16.5" thickBot="1" x14ac:dyDescent="0.35">
      <c r="A1052" s="3"/>
      <c r="B1052" s="5"/>
      <c r="C1052" s="3"/>
      <c r="D1052" s="5"/>
      <c r="E1052" s="3"/>
      <c r="F1052" s="5"/>
      <c r="G1052" s="3"/>
      <c r="H1052" s="3"/>
      <c r="I1052" s="3"/>
      <c r="J1052" s="3"/>
      <c r="K1052" s="3" t="s">
        <v>40</v>
      </c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ht="16.5" thickBot="1" x14ac:dyDescent="0.35">
      <c r="A1053" s="3"/>
      <c r="B1053" s="5"/>
      <c r="C1053" s="3"/>
      <c r="D1053" s="5"/>
      <c r="E1053" s="3"/>
      <c r="F1053" s="5"/>
      <c r="G1053" s="3"/>
      <c r="H1053" s="3"/>
      <c r="I1053" s="3"/>
      <c r="J1053" s="3"/>
      <c r="K1053" s="3" t="s">
        <v>40</v>
      </c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ht="16.5" thickBot="1" x14ac:dyDescent="0.35">
      <c r="A1054" s="3"/>
      <c r="B1054" s="5"/>
      <c r="C1054" s="3"/>
      <c r="D1054" s="5"/>
      <c r="E1054" s="3"/>
      <c r="F1054" s="5"/>
      <c r="G1054" s="3"/>
      <c r="H1054" s="3"/>
      <c r="I1054" s="3"/>
      <c r="J1054" s="3"/>
      <c r="K1054" s="3" t="s">
        <v>40</v>
      </c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ht="16.5" thickBot="1" x14ac:dyDescent="0.35">
      <c r="A1055" s="3"/>
      <c r="B1055" s="5"/>
      <c r="C1055" s="3"/>
      <c r="D1055" s="5"/>
      <c r="E1055" s="3"/>
      <c r="F1055" s="5"/>
      <c r="G1055" s="3"/>
      <c r="H1055" s="3"/>
      <c r="I1055" s="3"/>
      <c r="J1055" s="3"/>
      <c r="K1055" s="3" t="s">
        <v>40</v>
      </c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ht="16.5" thickBot="1" x14ac:dyDescent="0.35">
      <c r="A1056" s="3"/>
      <c r="B1056" s="5"/>
      <c r="C1056" s="3"/>
      <c r="D1056" s="5"/>
      <c r="E1056" s="3"/>
      <c r="F1056" s="5"/>
      <c r="G1056" s="3"/>
      <c r="H1056" s="3"/>
      <c r="I1056" s="3"/>
      <c r="J1056" s="3"/>
      <c r="K1056" s="3" t="s">
        <v>40</v>
      </c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ht="16.5" thickBot="1" x14ac:dyDescent="0.35">
      <c r="A1057" s="3"/>
      <c r="B1057" s="5"/>
      <c r="C1057" s="3"/>
      <c r="D1057" s="5"/>
      <c r="E1057" s="3"/>
      <c r="F1057" s="5"/>
      <c r="G1057" s="3"/>
      <c r="H1057" s="3"/>
      <c r="I1057" s="3"/>
      <c r="J1057" s="3"/>
      <c r="K1057" s="3" t="s">
        <v>40</v>
      </c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ht="16.5" thickBot="1" x14ac:dyDescent="0.35">
      <c r="A1058" s="3"/>
      <c r="B1058" s="5"/>
      <c r="C1058" s="3"/>
      <c r="D1058" s="5"/>
      <c r="E1058" s="3"/>
      <c r="F1058" s="5"/>
      <c r="G1058" s="3"/>
      <c r="H1058" s="3"/>
      <c r="I1058" s="3"/>
      <c r="J1058" s="3"/>
      <c r="K1058" s="3" t="s">
        <v>40</v>
      </c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ht="16.5" thickBot="1" x14ac:dyDescent="0.35">
      <c r="A1059" s="3"/>
      <c r="B1059" s="5"/>
      <c r="C1059" s="3"/>
      <c r="D1059" s="5"/>
      <c r="E1059" s="3"/>
      <c r="F1059" s="5"/>
      <c r="G1059" s="3"/>
      <c r="H1059" s="3"/>
      <c r="I1059" s="3"/>
      <c r="J1059" s="3"/>
      <c r="K1059" s="3" t="s">
        <v>40</v>
      </c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ht="16.5" thickBot="1" x14ac:dyDescent="0.35">
      <c r="A1060" s="3"/>
      <c r="B1060" s="5"/>
      <c r="C1060" s="3"/>
      <c r="D1060" s="5"/>
      <c r="E1060" s="3"/>
      <c r="F1060" s="5"/>
      <c r="G1060" s="3"/>
      <c r="H1060" s="3"/>
      <c r="I1060" s="3"/>
      <c r="J1060" s="3"/>
      <c r="K1060" s="3" t="s">
        <v>40</v>
      </c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ht="16.5" thickBot="1" x14ac:dyDescent="0.35">
      <c r="A1061" s="3"/>
      <c r="B1061" s="5"/>
      <c r="C1061" s="3"/>
      <c r="D1061" s="5"/>
      <c r="E1061" s="3"/>
      <c r="F1061" s="5"/>
      <c r="G1061" s="3"/>
      <c r="H1061" s="3"/>
      <c r="I1061" s="3"/>
      <c r="J1061" s="3"/>
      <c r="K1061" s="3" t="s">
        <v>40</v>
      </c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ht="16.5" thickBot="1" x14ac:dyDescent="0.35">
      <c r="A1062" s="3"/>
      <c r="B1062" s="5"/>
      <c r="C1062" s="3"/>
      <c r="D1062" s="5"/>
      <c r="E1062" s="3"/>
      <c r="F1062" s="5"/>
      <c r="G1062" s="3"/>
      <c r="H1062" s="3"/>
      <c r="I1062" s="3"/>
      <c r="J1062" s="3"/>
      <c r="K1062" s="3" t="s">
        <v>40</v>
      </c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ht="16.5" thickBot="1" x14ac:dyDescent="0.35">
      <c r="A1063" s="3"/>
      <c r="B1063" s="5"/>
      <c r="C1063" s="3"/>
      <c r="D1063" s="5"/>
      <c r="E1063" s="3"/>
      <c r="F1063" s="5"/>
      <c r="G1063" s="3"/>
      <c r="H1063" s="3"/>
      <c r="I1063" s="3"/>
      <c r="J1063" s="3"/>
      <c r="K1063" s="3" t="s">
        <v>40</v>
      </c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ht="16.5" thickBot="1" x14ac:dyDescent="0.35">
      <c r="A1064" s="3"/>
      <c r="B1064" s="5"/>
      <c r="C1064" s="3"/>
      <c r="D1064" s="5"/>
      <c r="E1064" s="3"/>
      <c r="F1064" s="5"/>
      <c r="G1064" s="3"/>
      <c r="H1064" s="3"/>
      <c r="I1064" s="3"/>
      <c r="J1064" s="3"/>
      <c r="K1064" s="3" t="s">
        <v>40</v>
      </c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ht="16.5" thickBot="1" x14ac:dyDescent="0.35">
      <c r="A1065" s="3"/>
      <c r="B1065" s="5"/>
      <c r="C1065" s="3"/>
      <c r="D1065" s="5"/>
      <c r="E1065" s="3"/>
      <c r="F1065" s="5"/>
      <c r="G1065" s="3"/>
      <c r="H1065" s="3"/>
      <c r="I1065" s="3"/>
      <c r="J1065" s="3"/>
      <c r="K1065" s="3" t="s">
        <v>40</v>
      </c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ht="16.5" thickBot="1" x14ac:dyDescent="0.35">
      <c r="A1066" s="3"/>
      <c r="B1066" s="5"/>
      <c r="C1066" s="3"/>
      <c r="D1066" s="5"/>
      <c r="E1066" s="3"/>
      <c r="F1066" s="5"/>
      <c r="G1066" s="3"/>
      <c r="H1066" s="3"/>
      <c r="I1066" s="3"/>
      <c r="J1066" s="3"/>
      <c r="K1066" s="3" t="s">
        <v>40</v>
      </c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ht="16.5" thickBot="1" x14ac:dyDescent="0.35">
      <c r="A1067" s="3"/>
      <c r="B1067" s="5"/>
      <c r="C1067" s="3"/>
      <c r="D1067" s="5"/>
      <c r="E1067" s="3"/>
      <c r="F1067" s="5"/>
      <c r="G1067" s="3"/>
      <c r="H1067" s="3"/>
      <c r="I1067" s="3"/>
      <c r="J1067" s="3"/>
      <c r="K1067" s="3" t="s">
        <v>40</v>
      </c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ht="16.5" thickBot="1" x14ac:dyDescent="0.35">
      <c r="A1068" s="3"/>
      <c r="B1068" s="5"/>
      <c r="C1068" s="3"/>
      <c r="D1068" s="5"/>
      <c r="E1068" s="3"/>
      <c r="F1068" s="5"/>
      <c r="G1068" s="3"/>
      <c r="H1068" s="3"/>
      <c r="I1068" s="3"/>
      <c r="J1068" s="3"/>
      <c r="K1068" s="3" t="s">
        <v>40</v>
      </c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ht="16.5" thickBot="1" x14ac:dyDescent="0.35">
      <c r="A1069" s="3"/>
      <c r="B1069" s="5"/>
      <c r="C1069" s="3"/>
      <c r="D1069" s="5"/>
      <c r="E1069" s="3"/>
      <c r="F1069" s="5"/>
      <c r="G1069" s="3"/>
      <c r="H1069" s="3"/>
      <c r="I1069" s="3"/>
      <c r="J1069" s="3"/>
      <c r="K1069" s="3" t="s">
        <v>40</v>
      </c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ht="16.5" thickBot="1" x14ac:dyDescent="0.35">
      <c r="A1070" s="3"/>
      <c r="B1070" s="5"/>
      <c r="C1070" s="3"/>
      <c r="D1070" s="5"/>
      <c r="E1070" s="3"/>
      <c r="F1070" s="5"/>
      <c r="G1070" s="3"/>
      <c r="H1070" s="3"/>
      <c r="I1070" s="3"/>
      <c r="J1070" s="3"/>
      <c r="K1070" s="3" t="s">
        <v>40</v>
      </c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ht="16.5" thickBot="1" x14ac:dyDescent="0.35">
      <c r="A1071" s="3"/>
      <c r="B1071" s="5"/>
      <c r="C1071" s="3"/>
      <c r="D1071" s="5"/>
      <c r="E1071" s="3"/>
      <c r="F1071" s="5"/>
      <c r="G1071" s="3"/>
      <c r="H1071" s="3"/>
      <c r="I1071" s="3"/>
      <c r="J1071" s="3"/>
      <c r="K1071" s="3" t="s">
        <v>40</v>
      </c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ht="16.5" thickBot="1" x14ac:dyDescent="0.35">
      <c r="A1072" s="3"/>
      <c r="B1072" s="5"/>
      <c r="C1072" s="3"/>
      <c r="D1072" s="5"/>
      <c r="E1072" s="3"/>
      <c r="F1072" s="5"/>
      <c r="G1072" s="3"/>
      <c r="H1072" s="3"/>
      <c r="I1072" s="3"/>
      <c r="J1072" s="3"/>
      <c r="K1072" s="3" t="s">
        <v>40</v>
      </c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ht="16.5" thickBot="1" x14ac:dyDescent="0.35">
      <c r="A1073" s="3"/>
      <c r="B1073" s="5"/>
      <c r="C1073" s="3"/>
      <c r="D1073" s="5"/>
      <c r="E1073" s="3"/>
      <c r="F1073" s="5"/>
      <c r="G1073" s="3"/>
      <c r="H1073" s="3"/>
      <c r="I1073" s="3"/>
      <c r="J1073" s="3"/>
      <c r="K1073" s="3" t="s">
        <v>40</v>
      </c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ht="16.5" thickBot="1" x14ac:dyDescent="0.35">
      <c r="A1074" s="3"/>
      <c r="B1074" s="5"/>
      <c r="C1074" s="3"/>
      <c r="D1074" s="5"/>
      <c r="E1074" s="3"/>
      <c r="F1074" s="5"/>
      <c r="G1074" s="3"/>
      <c r="H1074" s="3"/>
      <c r="I1074" s="3"/>
      <c r="J1074" s="3"/>
      <c r="K1074" s="3" t="s">
        <v>40</v>
      </c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ht="16.5" thickBot="1" x14ac:dyDescent="0.35">
      <c r="A1075" s="3"/>
      <c r="B1075" s="5"/>
      <c r="C1075" s="3"/>
      <c r="D1075" s="5"/>
      <c r="E1075" s="3"/>
      <c r="F1075" s="5"/>
      <c r="G1075" s="3"/>
      <c r="H1075" s="3"/>
      <c r="I1075" s="3"/>
      <c r="J1075" s="3"/>
      <c r="K1075" s="3" t="s">
        <v>40</v>
      </c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ht="16.5" thickBot="1" x14ac:dyDescent="0.35">
      <c r="A1076" s="3"/>
      <c r="B1076" s="5"/>
      <c r="C1076" s="3"/>
      <c r="D1076" s="5"/>
      <c r="E1076" s="3"/>
      <c r="F1076" s="5"/>
      <c r="G1076" s="3"/>
      <c r="H1076" s="3"/>
      <c r="I1076" s="3"/>
      <c r="J1076" s="3"/>
      <c r="K1076" s="3" t="s">
        <v>40</v>
      </c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ht="16.5" thickBot="1" x14ac:dyDescent="0.35">
      <c r="A1077" s="3"/>
      <c r="B1077" s="5"/>
      <c r="C1077" s="3"/>
      <c r="D1077" s="5"/>
      <c r="E1077" s="3"/>
      <c r="F1077" s="5"/>
      <c r="G1077" s="3"/>
      <c r="H1077" s="3"/>
      <c r="I1077" s="3"/>
      <c r="J1077" s="3"/>
      <c r="K1077" s="3" t="s">
        <v>40</v>
      </c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ht="16.5" thickBot="1" x14ac:dyDescent="0.35">
      <c r="A1078" s="3"/>
      <c r="B1078" s="5"/>
      <c r="C1078" s="3"/>
      <c r="D1078" s="5"/>
      <c r="E1078" s="3"/>
      <c r="F1078" s="5"/>
      <c r="G1078" s="3"/>
      <c r="H1078" s="3"/>
      <c r="I1078" s="3"/>
      <c r="J1078" s="3"/>
      <c r="K1078" s="3" t="s">
        <v>40</v>
      </c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ht="16.5" thickBot="1" x14ac:dyDescent="0.35">
      <c r="A1079" s="3"/>
      <c r="B1079" s="5"/>
      <c r="C1079" s="3"/>
      <c r="D1079" s="5"/>
      <c r="E1079" s="3"/>
      <c r="F1079" s="5"/>
      <c r="G1079" s="3"/>
      <c r="H1079" s="3"/>
      <c r="I1079" s="3"/>
      <c r="J1079" s="3"/>
      <c r="K1079" s="3" t="s">
        <v>40</v>
      </c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ht="16.5" thickBot="1" x14ac:dyDescent="0.35">
      <c r="A1080" s="3"/>
      <c r="B1080" s="5"/>
      <c r="C1080" s="3"/>
      <c r="D1080" s="5"/>
      <c r="E1080" s="3"/>
      <c r="F1080" s="5"/>
      <c r="G1080" s="3"/>
      <c r="H1080" s="3"/>
      <c r="I1080" s="3"/>
      <c r="J1080" s="3"/>
      <c r="K1080" s="3" t="s">
        <v>40</v>
      </c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ht="16.5" thickBot="1" x14ac:dyDescent="0.35">
      <c r="A1081" s="3"/>
      <c r="B1081" s="5"/>
      <c r="C1081" s="3"/>
      <c r="D1081" s="5"/>
      <c r="E1081" s="3"/>
      <c r="F1081" s="5"/>
      <c r="G1081" s="3"/>
      <c r="H1081" s="3"/>
      <c r="I1081" s="3"/>
      <c r="J1081" s="3"/>
      <c r="K1081" s="3" t="s">
        <v>40</v>
      </c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ht="16.5" thickBot="1" x14ac:dyDescent="0.35">
      <c r="A1082" s="3"/>
      <c r="B1082" s="5"/>
      <c r="C1082" s="3"/>
      <c r="D1082" s="5"/>
      <c r="E1082" s="3"/>
      <c r="F1082" s="5"/>
      <c r="G1082" s="3"/>
      <c r="H1082" s="3"/>
      <c r="I1082" s="3"/>
      <c r="J1082" s="3"/>
      <c r="K1082" s="3" t="s">
        <v>40</v>
      </c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ht="16.5" thickBot="1" x14ac:dyDescent="0.35">
      <c r="A1083" s="3"/>
      <c r="B1083" s="5"/>
      <c r="C1083" s="3"/>
      <c r="D1083" s="5"/>
      <c r="E1083" s="3"/>
      <c r="F1083" s="5"/>
      <c r="G1083" s="3"/>
      <c r="H1083" s="3"/>
      <c r="I1083" s="3"/>
      <c r="J1083" s="3"/>
      <c r="K1083" s="3" t="s">
        <v>40</v>
      </c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ht="16.5" thickBot="1" x14ac:dyDescent="0.35">
      <c r="A1084" s="3"/>
      <c r="B1084" s="5"/>
      <c r="C1084" s="3"/>
      <c r="D1084" s="5"/>
      <c r="E1084" s="3"/>
      <c r="F1084" s="5"/>
      <c r="G1084" s="3"/>
      <c r="H1084" s="3"/>
      <c r="I1084" s="3"/>
      <c r="J1084" s="3"/>
      <c r="K1084" s="3" t="s">
        <v>40</v>
      </c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ht="16.5" thickBot="1" x14ac:dyDescent="0.35">
      <c r="A1085" s="3"/>
      <c r="B1085" s="5"/>
      <c r="C1085" s="3"/>
      <c r="D1085" s="5"/>
      <c r="E1085" s="3"/>
      <c r="F1085" s="5"/>
      <c r="G1085" s="3"/>
      <c r="H1085" s="3"/>
      <c r="I1085" s="3"/>
      <c r="J1085" s="3"/>
      <c r="K1085" s="3" t="s">
        <v>40</v>
      </c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ht="16.5" thickBot="1" x14ac:dyDescent="0.35">
      <c r="A1086" s="3"/>
      <c r="B1086" s="5"/>
      <c r="C1086" s="3"/>
      <c r="D1086" s="5"/>
      <c r="E1086" s="3"/>
      <c r="F1086" s="5"/>
      <c r="G1086" s="3"/>
      <c r="H1086" s="3"/>
      <c r="I1086" s="3"/>
      <c r="J1086" s="3"/>
      <c r="K1086" s="3" t="s">
        <v>40</v>
      </c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ht="16.5" thickBot="1" x14ac:dyDescent="0.35">
      <c r="D1087" s="5"/>
      <c r="E1087" s="3"/>
      <c r="F1087" s="5"/>
      <c r="G1087" s="3"/>
      <c r="H1087" s="3"/>
      <c r="I1087" s="3"/>
      <c r="J1087" s="3"/>
      <c r="K1087" s="3" t="s">
        <v>40</v>
      </c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ht="16.5" thickBot="1" x14ac:dyDescent="0.35">
      <c r="D1088" s="5"/>
      <c r="E1088" s="3"/>
      <c r="F1088" s="5"/>
      <c r="G1088" s="3"/>
      <c r="H1088" s="3"/>
      <c r="I1088" s="3"/>
      <c r="J1088" s="3"/>
      <c r="K1088" s="3" t="s">
        <v>40</v>
      </c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4:26" ht="16.5" thickBot="1" x14ac:dyDescent="0.35">
      <c r="D1089" s="5"/>
      <c r="E1089" s="3"/>
      <c r="F1089" s="5"/>
      <c r="G1089" s="3"/>
      <c r="H1089" s="3"/>
      <c r="I1089" s="3"/>
      <c r="J1089" s="3"/>
      <c r="K1089" s="3" t="s">
        <v>40</v>
      </c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4:26" x14ac:dyDescent="0.25">
      <c r="K1090" s="1" t="s">
        <v>40</v>
      </c>
    </row>
    <row r="1091" spans="4:26" x14ac:dyDescent="0.25">
      <c r="K1091" s="1" t="s">
        <v>40</v>
      </c>
    </row>
    <row r="1092" spans="4:26" x14ac:dyDescent="0.25">
      <c r="K1092" s="1" t="s">
        <v>40</v>
      </c>
    </row>
    <row r="1093" spans="4:26" x14ac:dyDescent="0.25">
      <c r="K1093" s="1" t="s">
        <v>40</v>
      </c>
    </row>
    <row r="1094" spans="4:26" x14ac:dyDescent="0.25">
      <c r="K1094" s="1" t="s">
        <v>40</v>
      </c>
    </row>
    <row r="1095" spans="4:26" x14ac:dyDescent="0.25">
      <c r="K1095" s="1" t="s">
        <v>40</v>
      </c>
    </row>
    <row r="1096" spans="4:26" x14ac:dyDescent="0.25">
      <c r="K1096" s="1" t="s">
        <v>40</v>
      </c>
    </row>
    <row r="1097" spans="4:26" x14ac:dyDescent="0.25">
      <c r="K1097" s="1" t="s">
        <v>40</v>
      </c>
    </row>
    <row r="1098" spans="4:26" x14ac:dyDescent="0.25">
      <c r="K1098" s="1" t="s">
        <v>40</v>
      </c>
    </row>
    <row r="1099" spans="4:26" x14ac:dyDescent="0.25">
      <c r="K1099" s="1" t="s">
        <v>40</v>
      </c>
    </row>
    <row r="1100" spans="4:26" x14ac:dyDescent="0.25">
      <c r="K1100" s="1" t="s">
        <v>40</v>
      </c>
    </row>
    <row r="1101" spans="4:26" x14ac:dyDescent="0.25">
      <c r="K1101" s="1" t="s">
        <v>40</v>
      </c>
    </row>
    <row r="1102" spans="4:26" x14ac:dyDescent="0.25">
      <c r="K1102" s="1" t="s">
        <v>40</v>
      </c>
    </row>
    <row r="1103" spans="4:26" x14ac:dyDescent="0.25">
      <c r="K1103" s="1" t="s">
        <v>40</v>
      </c>
    </row>
    <row r="1104" spans="4:26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  <row r="3543" spans="11:11" x14ac:dyDescent="0.25">
      <c r="K3543" s="1" t="s">
        <v>40</v>
      </c>
    </row>
    <row r="3544" spans="11:11" x14ac:dyDescent="0.25">
      <c r="K3544" s="1" t="s">
        <v>40</v>
      </c>
    </row>
    <row r="3545" spans="11:11" x14ac:dyDescent="0.25">
      <c r="K3545" s="1" t="s">
        <v>40</v>
      </c>
    </row>
    <row r="3546" spans="11:11" x14ac:dyDescent="0.25">
      <c r="K3546" s="1" t="s">
        <v>40</v>
      </c>
    </row>
    <row r="3547" spans="11:11" x14ac:dyDescent="0.25">
      <c r="K3547" s="1" t="s">
        <v>40</v>
      </c>
    </row>
    <row r="3548" spans="11:11" x14ac:dyDescent="0.25">
      <c r="K3548" s="1" t="s">
        <v>40</v>
      </c>
    </row>
    <row r="3549" spans="11:11" x14ac:dyDescent="0.25">
      <c r="K3549" s="1" t="s">
        <v>40</v>
      </c>
    </row>
    <row r="3550" spans="11:11" x14ac:dyDescent="0.25">
      <c r="K3550" s="1" t="s">
        <v>40</v>
      </c>
    </row>
    <row r="3551" spans="11:11" x14ac:dyDescent="0.25">
      <c r="K3551" s="1" t="s">
        <v>40</v>
      </c>
    </row>
    <row r="3552" spans="11:11" x14ac:dyDescent="0.25">
      <c r="K3552" s="1" t="s">
        <v>40</v>
      </c>
    </row>
    <row r="3553" spans="11:11" x14ac:dyDescent="0.25">
      <c r="K3553" s="1" t="s">
        <v>40</v>
      </c>
    </row>
    <row r="3554" spans="11:11" x14ac:dyDescent="0.25">
      <c r="K3554" s="1" t="s">
        <v>40</v>
      </c>
    </row>
    <row r="3555" spans="11:11" x14ac:dyDescent="0.25">
      <c r="K3555" s="1" t="s">
        <v>40</v>
      </c>
    </row>
    <row r="3556" spans="11:11" x14ac:dyDescent="0.25">
      <c r="K3556" s="1" t="s">
        <v>40</v>
      </c>
    </row>
    <row r="3557" spans="11:11" x14ac:dyDescent="0.25">
      <c r="K3557" s="1" t="s">
        <v>40</v>
      </c>
    </row>
    <row r="3558" spans="11:11" x14ac:dyDescent="0.25">
      <c r="K3558" s="1" t="s">
        <v>40</v>
      </c>
    </row>
    <row r="3559" spans="11:11" x14ac:dyDescent="0.25">
      <c r="K3559" s="1" t="s">
        <v>40</v>
      </c>
    </row>
    <row r="3560" spans="11:11" x14ac:dyDescent="0.25">
      <c r="K3560" s="1" t="s">
        <v>40</v>
      </c>
    </row>
    <row r="3561" spans="11:11" x14ac:dyDescent="0.25">
      <c r="K3561" s="1" t="s">
        <v>40</v>
      </c>
    </row>
    <row r="3562" spans="11:11" x14ac:dyDescent="0.25">
      <c r="K3562" s="1" t="s">
        <v>40</v>
      </c>
    </row>
    <row r="3563" spans="11:11" x14ac:dyDescent="0.25">
      <c r="K3563" s="1" t="s">
        <v>40</v>
      </c>
    </row>
    <row r="3564" spans="11:11" x14ac:dyDescent="0.25">
      <c r="K3564" s="1" t="s">
        <v>40</v>
      </c>
    </row>
    <row r="3565" spans="11:11" x14ac:dyDescent="0.25">
      <c r="K3565" s="1" t="s">
        <v>40</v>
      </c>
    </row>
    <row r="3566" spans="11:11" x14ac:dyDescent="0.25">
      <c r="K3566" s="1" t="s">
        <v>40</v>
      </c>
    </row>
    <row r="3567" spans="11:11" x14ac:dyDescent="0.25">
      <c r="K3567" s="1" t="s">
        <v>40</v>
      </c>
    </row>
    <row r="3568" spans="11:11" x14ac:dyDescent="0.25">
      <c r="K3568" s="1" t="s">
        <v>40</v>
      </c>
    </row>
    <row r="3569" spans="11:11" x14ac:dyDescent="0.25">
      <c r="K3569" s="1" t="s">
        <v>40</v>
      </c>
    </row>
    <row r="3570" spans="11:11" x14ac:dyDescent="0.25">
      <c r="K3570" s="1" t="s">
        <v>40</v>
      </c>
    </row>
    <row r="3571" spans="11:11" x14ac:dyDescent="0.25">
      <c r="K3571" s="1" t="s">
        <v>40</v>
      </c>
    </row>
    <row r="3572" spans="11:11" x14ac:dyDescent="0.25">
      <c r="K3572" s="1" t="s">
        <v>40</v>
      </c>
    </row>
    <row r="3573" spans="11:11" x14ac:dyDescent="0.25">
      <c r="K3573" s="1" t="s">
        <v>40</v>
      </c>
    </row>
    <row r="3574" spans="11:11" x14ac:dyDescent="0.25">
      <c r="K3574" s="1" t="s">
        <v>40</v>
      </c>
    </row>
    <row r="3575" spans="11:11" x14ac:dyDescent="0.25">
      <c r="K3575" s="1" t="s">
        <v>40</v>
      </c>
    </row>
    <row r="3576" spans="11:11" x14ac:dyDescent="0.25">
      <c r="K3576" s="1" t="s">
        <v>40</v>
      </c>
    </row>
    <row r="3577" spans="11:11" x14ac:dyDescent="0.25">
      <c r="K3577" s="1" t="s">
        <v>40</v>
      </c>
    </row>
    <row r="3578" spans="11:11" x14ac:dyDescent="0.25">
      <c r="K3578" s="1" t="s">
        <v>40</v>
      </c>
    </row>
    <row r="3579" spans="11:11" x14ac:dyDescent="0.25">
      <c r="K3579" s="1" t="s">
        <v>40</v>
      </c>
    </row>
    <row r="3580" spans="11:11" x14ac:dyDescent="0.25">
      <c r="K3580" s="1" t="s">
        <v>40</v>
      </c>
    </row>
    <row r="3581" spans="11:11" x14ac:dyDescent="0.25">
      <c r="K3581" s="1" t="s">
        <v>40</v>
      </c>
    </row>
    <row r="3582" spans="11:11" x14ac:dyDescent="0.25">
      <c r="K3582" s="1" t="s">
        <v>40</v>
      </c>
    </row>
    <row r="3583" spans="11:11" x14ac:dyDescent="0.25">
      <c r="K3583" s="1" t="s">
        <v>40</v>
      </c>
    </row>
    <row r="3584" spans="11:11" x14ac:dyDescent="0.25">
      <c r="K3584" s="1" t="s">
        <v>40</v>
      </c>
    </row>
    <row r="3585" spans="11:11" x14ac:dyDescent="0.25">
      <c r="K3585" s="1" t="s">
        <v>40</v>
      </c>
    </row>
    <row r="3586" spans="11:11" x14ac:dyDescent="0.25">
      <c r="K3586" s="1" t="s">
        <v>40</v>
      </c>
    </row>
    <row r="3587" spans="11:11" x14ac:dyDescent="0.25">
      <c r="K3587" s="1" t="s">
        <v>40</v>
      </c>
    </row>
    <row r="3588" spans="11:11" x14ac:dyDescent="0.25">
      <c r="K3588" s="1" t="s">
        <v>40</v>
      </c>
    </row>
    <row r="3589" spans="11:11" x14ac:dyDescent="0.25">
      <c r="K3589" s="1" t="s">
        <v>40</v>
      </c>
    </row>
    <row r="3590" spans="11:11" x14ac:dyDescent="0.25">
      <c r="K3590" s="1" t="s">
        <v>40</v>
      </c>
    </row>
    <row r="3591" spans="11:11" x14ac:dyDescent="0.25">
      <c r="K3591" s="1" t="s">
        <v>40</v>
      </c>
    </row>
    <row r="3592" spans="11:11" x14ac:dyDescent="0.25">
      <c r="K3592" s="1" t="s">
        <v>40</v>
      </c>
    </row>
    <row r="3593" spans="11:11" x14ac:dyDescent="0.25">
      <c r="K3593" s="1" t="s">
        <v>40</v>
      </c>
    </row>
    <row r="3594" spans="11:11" x14ac:dyDescent="0.25">
      <c r="K3594" s="1" t="s">
        <v>40</v>
      </c>
    </row>
    <row r="3595" spans="11:11" x14ac:dyDescent="0.25">
      <c r="K3595" s="1" t="s">
        <v>40</v>
      </c>
    </row>
    <row r="3596" spans="11:11" x14ac:dyDescent="0.25">
      <c r="K3596" s="1" t="s">
        <v>40</v>
      </c>
    </row>
    <row r="3597" spans="11:11" x14ac:dyDescent="0.25">
      <c r="K3597" s="1" t="s">
        <v>40</v>
      </c>
    </row>
    <row r="3598" spans="11:11" x14ac:dyDescent="0.25">
      <c r="K3598" s="1" t="s">
        <v>40</v>
      </c>
    </row>
    <row r="3599" spans="11:11" x14ac:dyDescent="0.25">
      <c r="K3599" s="1" t="s">
        <v>40</v>
      </c>
    </row>
    <row r="3600" spans="11:11" x14ac:dyDescent="0.25">
      <c r="K3600" s="1" t="s">
        <v>40</v>
      </c>
    </row>
    <row r="3601" spans="11:11" x14ac:dyDescent="0.25">
      <c r="K3601" s="1" t="s">
        <v>40</v>
      </c>
    </row>
    <row r="3602" spans="11:11" x14ac:dyDescent="0.25">
      <c r="K3602" s="1" t="s">
        <v>40</v>
      </c>
    </row>
    <row r="3603" spans="11:11" x14ac:dyDescent="0.25">
      <c r="K3603" s="1" t="s">
        <v>40</v>
      </c>
    </row>
    <row r="3604" spans="11:11" x14ac:dyDescent="0.25">
      <c r="K3604" s="1" t="s">
        <v>40</v>
      </c>
    </row>
    <row r="3605" spans="11:11" x14ac:dyDescent="0.25">
      <c r="K3605" s="1" t="s">
        <v>40</v>
      </c>
    </row>
    <row r="3606" spans="11:11" x14ac:dyDescent="0.25">
      <c r="K3606" s="1" t="s">
        <v>40</v>
      </c>
    </row>
    <row r="3607" spans="11:11" x14ac:dyDescent="0.25">
      <c r="K3607" s="1" t="s">
        <v>40</v>
      </c>
    </row>
    <row r="3608" spans="11:11" x14ac:dyDescent="0.25">
      <c r="K3608" s="1" t="s">
        <v>40</v>
      </c>
    </row>
    <row r="3609" spans="11:11" x14ac:dyDescent="0.25">
      <c r="K3609" s="1" t="s">
        <v>40</v>
      </c>
    </row>
    <row r="3610" spans="11:11" x14ac:dyDescent="0.25">
      <c r="K3610" s="1" t="s">
        <v>40</v>
      </c>
    </row>
    <row r="3611" spans="11:11" x14ac:dyDescent="0.25">
      <c r="K3611" s="1" t="s">
        <v>40</v>
      </c>
    </row>
    <row r="3612" spans="11:11" x14ac:dyDescent="0.25">
      <c r="K3612" s="1" t="s">
        <v>40</v>
      </c>
    </row>
    <row r="3613" spans="11:11" x14ac:dyDescent="0.25">
      <c r="K3613" s="1" t="s">
        <v>40</v>
      </c>
    </row>
    <row r="3614" spans="11:11" x14ac:dyDescent="0.25">
      <c r="K3614" s="1" t="s">
        <v>40</v>
      </c>
    </row>
    <row r="3615" spans="11:11" x14ac:dyDescent="0.25">
      <c r="K3615" s="1" t="s">
        <v>40</v>
      </c>
    </row>
    <row r="3616" spans="11:11" x14ac:dyDescent="0.25">
      <c r="K3616" s="1" t="s">
        <v>40</v>
      </c>
    </row>
    <row r="3617" spans="11:11" x14ac:dyDescent="0.25">
      <c r="K3617" s="1" t="s">
        <v>40</v>
      </c>
    </row>
    <row r="3618" spans="11:11" x14ac:dyDescent="0.25">
      <c r="K3618" s="1" t="s">
        <v>40</v>
      </c>
    </row>
    <row r="3619" spans="11:11" x14ac:dyDescent="0.25">
      <c r="K3619" s="1" t="s">
        <v>40</v>
      </c>
    </row>
    <row r="3620" spans="11:11" x14ac:dyDescent="0.25">
      <c r="K3620" s="1" t="s">
        <v>40</v>
      </c>
    </row>
    <row r="3621" spans="11:11" x14ac:dyDescent="0.25">
      <c r="K3621" s="1" t="s">
        <v>40</v>
      </c>
    </row>
    <row r="3622" spans="11:11" x14ac:dyDescent="0.25">
      <c r="K3622" s="1" t="s">
        <v>40</v>
      </c>
    </row>
    <row r="3623" spans="11:11" x14ac:dyDescent="0.25">
      <c r="K3623" s="1" t="s">
        <v>40</v>
      </c>
    </row>
    <row r="3624" spans="11:11" x14ac:dyDescent="0.25">
      <c r="K3624" s="1" t="s">
        <v>40</v>
      </c>
    </row>
    <row r="3625" spans="11:11" x14ac:dyDescent="0.25">
      <c r="K3625" s="1" t="s">
        <v>40</v>
      </c>
    </row>
    <row r="3626" spans="11:11" x14ac:dyDescent="0.25">
      <c r="K3626" s="1" t="s">
        <v>40</v>
      </c>
    </row>
    <row r="3627" spans="11:11" x14ac:dyDescent="0.25">
      <c r="K3627" s="1" t="s">
        <v>40</v>
      </c>
    </row>
    <row r="3628" spans="11:11" x14ac:dyDescent="0.25">
      <c r="K3628" s="1" t="s">
        <v>40</v>
      </c>
    </row>
    <row r="3629" spans="11:11" x14ac:dyDescent="0.25">
      <c r="K3629" s="1" t="s">
        <v>40</v>
      </c>
    </row>
    <row r="3630" spans="11:11" x14ac:dyDescent="0.25">
      <c r="K3630" s="1" t="s">
        <v>40</v>
      </c>
    </row>
    <row r="3631" spans="11:11" x14ac:dyDescent="0.25">
      <c r="K3631" s="1" t="s">
        <v>40</v>
      </c>
    </row>
    <row r="3632" spans="11:11" x14ac:dyDescent="0.25">
      <c r="K3632" s="1" t="s">
        <v>40</v>
      </c>
    </row>
    <row r="3633" spans="11:11" x14ac:dyDescent="0.25">
      <c r="K3633" s="1" t="s">
        <v>40</v>
      </c>
    </row>
    <row r="3634" spans="11:11" x14ac:dyDescent="0.25">
      <c r="K3634" s="1" t="s">
        <v>40</v>
      </c>
    </row>
    <row r="3635" spans="11:11" x14ac:dyDescent="0.25">
      <c r="K3635" s="1" t="s">
        <v>40</v>
      </c>
    </row>
    <row r="3636" spans="11:11" x14ac:dyDescent="0.25">
      <c r="K3636" s="1" t="s">
        <v>40</v>
      </c>
    </row>
    <row r="3637" spans="11:11" x14ac:dyDescent="0.25">
      <c r="K3637" s="1" t="s">
        <v>40</v>
      </c>
    </row>
    <row r="3638" spans="11:11" x14ac:dyDescent="0.25">
      <c r="K3638" s="1" t="s">
        <v>40</v>
      </c>
    </row>
    <row r="3639" spans="11:11" x14ac:dyDescent="0.25">
      <c r="K3639" s="1" t="s">
        <v>40</v>
      </c>
    </row>
    <row r="3640" spans="11:11" x14ac:dyDescent="0.25">
      <c r="K3640" s="1" t="s">
        <v>40</v>
      </c>
    </row>
    <row r="3641" spans="11:11" x14ac:dyDescent="0.25">
      <c r="K3641" s="1" t="s">
        <v>40</v>
      </c>
    </row>
    <row r="3642" spans="11:11" x14ac:dyDescent="0.25">
      <c r="K3642" s="1" t="s">
        <v>40</v>
      </c>
    </row>
    <row r="3643" spans="11:11" x14ac:dyDescent="0.25">
      <c r="K3643" s="1" t="s">
        <v>40</v>
      </c>
    </row>
    <row r="3644" spans="11:11" x14ac:dyDescent="0.25">
      <c r="K3644" s="1" t="s">
        <v>40</v>
      </c>
    </row>
    <row r="3645" spans="11:11" x14ac:dyDescent="0.25">
      <c r="K3645" s="1" t="s">
        <v>40</v>
      </c>
    </row>
    <row r="3646" spans="11:11" x14ac:dyDescent="0.25">
      <c r="K3646" s="1" t="s">
        <v>40</v>
      </c>
    </row>
    <row r="3647" spans="11:11" x14ac:dyDescent="0.25">
      <c r="K3647" s="1" t="s">
        <v>40</v>
      </c>
    </row>
    <row r="3648" spans="11:11" x14ac:dyDescent="0.25">
      <c r="K3648" s="1" t="s">
        <v>40</v>
      </c>
    </row>
    <row r="3649" spans="11:11" x14ac:dyDescent="0.25">
      <c r="K3649" s="1" t="s">
        <v>40</v>
      </c>
    </row>
    <row r="3650" spans="11:11" x14ac:dyDescent="0.25">
      <c r="K3650" s="1" t="s">
        <v>40</v>
      </c>
    </row>
    <row r="3651" spans="11:11" x14ac:dyDescent="0.25">
      <c r="K3651" s="1" t="s">
        <v>40</v>
      </c>
    </row>
    <row r="3652" spans="11:11" x14ac:dyDescent="0.25">
      <c r="K3652" s="1" t="s">
        <v>40</v>
      </c>
    </row>
    <row r="3653" spans="11:11" x14ac:dyDescent="0.25">
      <c r="K3653" s="1" t="s">
        <v>40</v>
      </c>
    </row>
    <row r="3654" spans="11:11" x14ac:dyDescent="0.25">
      <c r="K3654" s="1" t="s">
        <v>40</v>
      </c>
    </row>
    <row r="3655" spans="11:11" x14ac:dyDescent="0.25">
      <c r="K3655" s="1" t="s">
        <v>40</v>
      </c>
    </row>
    <row r="3656" spans="11:11" x14ac:dyDescent="0.25">
      <c r="K3656" s="1" t="s">
        <v>40</v>
      </c>
    </row>
    <row r="3657" spans="11:11" x14ac:dyDescent="0.25">
      <c r="K3657" s="1" t="s">
        <v>40</v>
      </c>
    </row>
    <row r="3658" spans="11:11" x14ac:dyDescent="0.25">
      <c r="K3658" s="1" t="s">
        <v>40</v>
      </c>
    </row>
    <row r="3659" spans="11:11" x14ac:dyDescent="0.25">
      <c r="K3659" s="1" t="s">
        <v>40</v>
      </c>
    </row>
    <row r="3660" spans="11:11" x14ac:dyDescent="0.25">
      <c r="K3660" s="1" t="s">
        <v>40</v>
      </c>
    </row>
    <row r="3661" spans="11:11" x14ac:dyDescent="0.25">
      <c r="K3661" s="1" t="s">
        <v>40</v>
      </c>
    </row>
    <row r="3662" spans="11:11" x14ac:dyDescent="0.25">
      <c r="K3662" s="1" t="s">
        <v>40</v>
      </c>
    </row>
    <row r="3663" spans="11:11" x14ac:dyDescent="0.25">
      <c r="K3663" s="1" t="s">
        <v>40</v>
      </c>
    </row>
    <row r="3664" spans="11:11" x14ac:dyDescent="0.25">
      <c r="K3664" s="1" t="s">
        <v>40</v>
      </c>
    </row>
    <row r="3665" spans="11:11" x14ac:dyDescent="0.25">
      <c r="K3665" s="1" t="s">
        <v>40</v>
      </c>
    </row>
    <row r="3666" spans="11:11" x14ac:dyDescent="0.25">
      <c r="K3666" s="1" t="s">
        <v>40</v>
      </c>
    </row>
    <row r="3667" spans="11:11" x14ac:dyDescent="0.25">
      <c r="K3667" s="1" t="s">
        <v>40</v>
      </c>
    </row>
    <row r="3668" spans="11:11" x14ac:dyDescent="0.25">
      <c r="K3668" s="1" t="s">
        <v>40</v>
      </c>
    </row>
    <row r="3669" spans="11:11" x14ac:dyDescent="0.25">
      <c r="K3669" s="1" t="s">
        <v>40</v>
      </c>
    </row>
    <row r="3670" spans="11:11" x14ac:dyDescent="0.25">
      <c r="K3670" s="1" t="s">
        <v>40</v>
      </c>
    </row>
    <row r="3671" spans="11:11" x14ac:dyDescent="0.25">
      <c r="K3671" s="1" t="s">
        <v>40</v>
      </c>
    </row>
    <row r="3672" spans="11:11" x14ac:dyDescent="0.25">
      <c r="K3672" s="1" t="s">
        <v>40</v>
      </c>
    </row>
    <row r="3673" spans="11:11" x14ac:dyDescent="0.25">
      <c r="K3673" s="1" t="s">
        <v>40</v>
      </c>
    </row>
    <row r="3674" spans="11:11" x14ac:dyDescent="0.25">
      <c r="K3674" s="1" t="s">
        <v>40</v>
      </c>
    </row>
    <row r="3675" spans="11:11" x14ac:dyDescent="0.25">
      <c r="K3675" s="1" t="s">
        <v>40</v>
      </c>
    </row>
    <row r="3676" spans="11:11" x14ac:dyDescent="0.25">
      <c r="K3676" s="1" t="s">
        <v>40</v>
      </c>
    </row>
    <row r="3677" spans="11:11" x14ac:dyDescent="0.25">
      <c r="K3677" s="1" t="s">
        <v>40</v>
      </c>
    </row>
    <row r="3678" spans="11:11" x14ac:dyDescent="0.25">
      <c r="K3678" s="1" t="s">
        <v>40</v>
      </c>
    </row>
    <row r="3679" spans="11:11" x14ac:dyDescent="0.25">
      <c r="K3679" s="1" t="s">
        <v>40</v>
      </c>
    </row>
    <row r="3680" spans="11:11" x14ac:dyDescent="0.25">
      <c r="K3680" s="1" t="s">
        <v>40</v>
      </c>
    </row>
    <row r="3681" spans="11:11" x14ac:dyDescent="0.25">
      <c r="K3681" s="1" t="s">
        <v>40</v>
      </c>
    </row>
    <row r="3682" spans="11:11" x14ac:dyDescent="0.25">
      <c r="K3682" s="1" t="s">
        <v>40</v>
      </c>
    </row>
    <row r="3683" spans="11:11" x14ac:dyDescent="0.25">
      <c r="K3683" s="1" t="s">
        <v>40</v>
      </c>
    </row>
    <row r="3684" spans="11:11" x14ac:dyDescent="0.25">
      <c r="K3684" s="1" t="s">
        <v>40</v>
      </c>
    </row>
    <row r="3685" spans="11:11" x14ac:dyDescent="0.25">
      <c r="K3685" s="1" t="s">
        <v>40</v>
      </c>
    </row>
    <row r="3686" spans="11:11" x14ac:dyDescent="0.25">
      <c r="K3686" s="1" t="s">
        <v>40</v>
      </c>
    </row>
    <row r="3687" spans="11:11" x14ac:dyDescent="0.25">
      <c r="K3687" s="1" t="s">
        <v>40</v>
      </c>
    </row>
    <row r="3688" spans="11:11" x14ac:dyDescent="0.25">
      <c r="K3688" s="1" t="s">
        <v>40</v>
      </c>
    </row>
    <row r="3689" spans="11:11" x14ac:dyDescent="0.25">
      <c r="K3689" s="1" t="s">
        <v>40</v>
      </c>
    </row>
    <row r="3690" spans="11:11" x14ac:dyDescent="0.25">
      <c r="K3690" s="1" t="s">
        <v>40</v>
      </c>
    </row>
    <row r="3691" spans="11:11" x14ac:dyDescent="0.25">
      <c r="K3691" s="1" t="s">
        <v>40</v>
      </c>
    </row>
    <row r="3692" spans="11:11" x14ac:dyDescent="0.25">
      <c r="K3692" s="1" t="s">
        <v>40</v>
      </c>
    </row>
    <row r="3693" spans="11:11" x14ac:dyDescent="0.25">
      <c r="K3693" s="1" t="s">
        <v>40</v>
      </c>
    </row>
    <row r="3694" spans="11:11" x14ac:dyDescent="0.25">
      <c r="K3694" s="1" t="s">
        <v>40</v>
      </c>
    </row>
    <row r="3695" spans="11:11" x14ac:dyDescent="0.25">
      <c r="K3695" s="1" t="s">
        <v>40</v>
      </c>
    </row>
    <row r="3696" spans="11:11" x14ac:dyDescent="0.25">
      <c r="K3696" s="1" t="s">
        <v>40</v>
      </c>
    </row>
    <row r="3697" spans="11:11" x14ac:dyDescent="0.25">
      <c r="K3697" s="1" t="s">
        <v>40</v>
      </c>
    </row>
    <row r="3698" spans="11:11" x14ac:dyDescent="0.25">
      <c r="K3698" s="1" t="s">
        <v>40</v>
      </c>
    </row>
    <row r="3699" spans="11:11" x14ac:dyDescent="0.25">
      <c r="K3699" s="1" t="s">
        <v>40</v>
      </c>
    </row>
    <row r="3700" spans="11:11" x14ac:dyDescent="0.25">
      <c r="K3700" s="1" t="s">
        <v>40</v>
      </c>
    </row>
    <row r="3701" spans="11:11" x14ac:dyDescent="0.25">
      <c r="K3701" s="1" t="s">
        <v>40</v>
      </c>
    </row>
    <row r="3702" spans="11:11" x14ac:dyDescent="0.25">
      <c r="K3702" s="1" t="s">
        <v>40</v>
      </c>
    </row>
    <row r="3703" spans="11:11" x14ac:dyDescent="0.25">
      <c r="K3703" s="1" t="s">
        <v>40</v>
      </c>
    </row>
    <row r="3704" spans="11:11" x14ac:dyDescent="0.25">
      <c r="K3704" s="1" t="s">
        <v>40</v>
      </c>
    </row>
    <row r="3705" spans="11:11" x14ac:dyDescent="0.25">
      <c r="K3705" s="1" t="s">
        <v>40</v>
      </c>
    </row>
    <row r="3706" spans="11:11" x14ac:dyDescent="0.25">
      <c r="K3706" s="1" t="s">
        <v>40</v>
      </c>
    </row>
    <row r="3707" spans="11:11" x14ac:dyDescent="0.25">
      <c r="K3707" s="1" t="s">
        <v>40</v>
      </c>
    </row>
    <row r="3708" spans="11:11" x14ac:dyDescent="0.25">
      <c r="K3708" s="1" t="s">
        <v>40</v>
      </c>
    </row>
    <row r="3709" spans="11:11" x14ac:dyDescent="0.25">
      <c r="K3709" s="1" t="s">
        <v>40</v>
      </c>
    </row>
    <row r="3710" spans="11:11" x14ac:dyDescent="0.25">
      <c r="K3710" s="1" t="s">
        <v>40</v>
      </c>
    </row>
    <row r="3711" spans="11:11" x14ac:dyDescent="0.25">
      <c r="K3711" s="1" t="s">
        <v>40</v>
      </c>
    </row>
    <row r="3712" spans="11:11" x14ac:dyDescent="0.25">
      <c r="K3712" s="1" t="s">
        <v>40</v>
      </c>
    </row>
    <row r="3713" spans="11:11" x14ac:dyDescent="0.25">
      <c r="K3713" s="1" t="s">
        <v>40</v>
      </c>
    </row>
    <row r="3714" spans="11:11" x14ac:dyDescent="0.25">
      <c r="K3714" s="1" t="s">
        <v>40</v>
      </c>
    </row>
    <row r="3715" spans="11:11" x14ac:dyDescent="0.25">
      <c r="K3715" s="1" t="s">
        <v>40</v>
      </c>
    </row>
    <row r="3716" spans="11:11" x14ac:dyDescent="0.25">
      <c r="K3716" s="1" t="s">
        <v>40</v>
      </c>
    </row>
    <row r="3717" spans="11:11" x14ac:dyDescent="0.25">
      <c r="K3717" s="1" t="s">
        <v>40</v>
      </c>
    </row>
    <row r="3718" spans="11:11" x14ac:dyDescent="0.25">
      <c r="K3718" s="1" t="s">
        <v>40</v>
      </c>
    </row>
    <row r="3719" spans="11:11" x14ac:dyDescent="0.25">
      <c r="K3719" s="1" t="s">
        <v>40</v>
      </c>
    </row>
    <row r="3720" spans="11:11" x14ac:dyDescent="0.25">
      <c r="K3720" s="1" t="s">
        <v>40</v>
      </c>
    </row>
    <row r="3721" spans="11:11" x14ac:dyDescent="0.25">
      <c r="K3721" s="1" t="s">
        <v>40</v>
      </c>
    </row>
    <row r="3722" spans="11:11" x14ac:dyDescent="0.25">
      <c r="K3722" s="1" t="s">
        <v>40</v>
      </c>
    </row>
    <row r="3723" spans="11:11" x14ac:dyDescent="0.25">
      <c r="K3723" s="1" t="s">
        <v>40</v>
      </c>
    </row>
    <row r="3724" spans="11:11" x14ac:dyDescent="0.25">
      <c r="K3724" s="1" t="s">
        <v>40</v>
      </c>
    </row>
    <row r="3725" spans="11:11" x14ac:dyDescent="0.25">
      <c r="K3725" s="1" t="s">
        <v>40</v>
      </c>
    </row>
    <row r="3726" spans="11:11" x14ac:dyDescent="0.25">
      <c r="K3726" s="1" t="s">
        <v>40</v>
      </c>
    </row>
    <row r="3727" spans="11:11" x14ac:dyDescent="0.25">
      <c r="K3727" s="1" t="s">
        <v>40</v>
      </c>
    </row>
    <row r="3728" spans="11:11" x14ac:dyDescent="0.25">
      <c r="K3728" s="1" t="s">
        <v>40</v>
      </c>
    </row>
    <row r="3729" spans="11:11" x14ac:dyDescent="0.25">
      <c r="K3729" s="1" t="s">
        <v>40</v>
      </c>
    </row>
    <row r="3730" spans="11:11" x14ac:dyDescent="0.25">
      <c r="K3730" s="1" t="s">
        <v>40</v>
      </c>
    </row>
    <row r="3731" spans="11:11" x14ac:dyDescent="0.25">
      <c r="K3731" s="1" t="s">
        <v>40</v>
      </c>
    </row>
    <row r="3732" spans="11:11" x14ac:dyDescent="0.25">
      <c r="K3732" s="1" t="s">
        <v>40</v>
      </c>
    </row>
    <row r="3733" spans="11:11" x14ac:dyDescent="0.25">
      <c r="K3733" s="1" t="s">
        <v>40</v>
      </c>
    </row>
    <row r="3734" spans="11:11" x14ac:dyDescent="0.25">
      <c r="K3734" s="1" t="s">
        <v>40</v>
      </c>
    </row>
    <row r="3735" spans="11:11" x14ac:dyDescent="0.25">
      <c r="K3735" s="1" t="s">
        <v>40</v>
      </c>
    </row>
    <row r="3736" spans="11:11" x14ac:dyDescent="0.25">
      <c r="K3736" s="1" t="s">
        <v>40</v>
      </c>
    </row>
    <row r="3737" spans="11:11" x14ac:dyDescent="0.25">
      <c r="K3737" s="1" t="s">
        <v>40</v>
      </c>
    </row>
    <row r="3738" spans="11:11" x14ac:dyDescent="0.25">
      <c r="K3738" s="1" t="s">
        <v>40</v>
      </c>
    </row>
    <row r="3739" spans="11:11" x14ac:dyDescent="0.25">
      <c r="K3739" s="1" t="s">
        <v>40</v>
      </c>
    </row>
    <row r="3740" spans="11:11" x14ac:dyDescent="0.25">
      <c r="K3740" s="1" t="s">
        <v>40</v>
      </c>
    </row>
    <row r="3741" spans="11:11" x14ac:dyDescent="0.25">
      <c r="K3741" s="1" t="s">
        <v>40</v>
      </c>
    </row>
    <row r="3742" spans="11:11" x14ac:dyDescent="0.25">
      <c r="K3742" s="1" t="s">
        <v>40</v>
      </c>
    </row>
    <row r="3743" spans="11:11" x14ac:dyDescent="0.25">
      <c r="K3743" s="1" t="s">
        <v>40</v>
      </c>
    </row>
    <row r="3744" spans="11:11" x14ac:dyDescent="0.25">
      <c r="K3744" s="1" t="s">
        <v>40</v>
      </c>
    </row>
    <row r="3745" spans="11:11" x14ac:dyDescent="0.25">
      <c r="K3745" s="1" t="s">
        <v>40</v>
      </c>
    </row>
    <row r="3746" spans="11:11" x14ac:dyDescent="0.25">
      <c r="K3746" s="1" t="s">
        <v>40</v>
      </c>
    </row>
    <row r="3747" spans="11:11" x14ac:dyDescent="0.25">
      <c r="K3747" s="1" t="s">
        <v>40</v>
      </c>
    </row>
    <row r="3748" spans="11:11" x14ac:dyDescent="0.25">
      <c r="K3748" s="1" t="s">
        <v>40</v>
      </c>
    </row>
    <row r="3749" spans="11:11" x14ac:dyDescent="0.25">
      <c r="K3749" s="1" t="s">
        <v>40</v>
      </c>
    </row>
    <row r="3750" spans="11:11" x14ac:dyDescent="0.25">
      <c r="K3750" s="1" t="s">
        <v>40</v>
      </c>
    </row>
    <row r="3751" spans="11:11" x14ac:dyDescent="0.25">
      <c r="K3751" s="1" t="s">
        <v>40</v>
      </c>
    </row>
    <row r="3752" spans="11:11" x14ac:dyDescent="0.25">
      <c r="K3752" s="1" t="s">
        <v>40</v>
      </c>
    </row>
    <row r="3753" spans="11:11" x14ac:dyDescent="0.25">
      <c r="K3753" s="1" t="s">
        <v>40</v>
      </c>
    </row>
    <row r="3754" spans="11:11" x14ac:dyDescent="0.25">
      <c r="K3754" s="1" t="s">
        <v>40</v>
      </c>
    </row>
    <row r="3755" spans="11:11" x14ac:dyDescent="0.25">
      <c r="K3755" s="1" t="s">
        <v>40</v>
      </c>
    </row>
    <row r="3756" spans="11:11" x14ac:dyDescent="0.25">
      <c r="K3756" s="1" t="s">
        <v>40</v>
      </c>
    </row>
    <row r="3757" spans="11:11" x14ac:dyDescent="0.25">
      <c r="K3757" s="1" t="s">
        <v>40</v>
      </c>
    </row>
    <row r="3758" spans="11:11" x14ac:dyDescent="0.25">
      <c r="K3758" s="1" t="s">
        <v>40</v>
      </c>
    </row>
    <row r="3759" spans="11:11" x14ac:dyDescent="0.25">
      <c r="K3759" s="1" t="s">
        <v>40</v>
      </c>
    </row>
    <row r="3760" spans="11:11" x14ac:dyDescent="0.25">
      <c r="K3760" s="1" t="s">
        <v>40</v>
      </c>
    </row>
    <row r="3761" spans="11:11" x14ac:dyDescent="0.25">
      <c r="K3761" s="1" t="s">
        <v>40</v>
      </c>
    </row>
    <row r="3762" spans="11:11" x14ac:dyDescent="0.25">
      <c r="K3762" s="1" t="s">
        <v>40</v>
      </c>
    </row>
    <row r="3763" spans="11:11" x14ac:dyDescent="0.25">
      <c r="K3763" s="1" t="s">
        <v>40</v>
      </c>
    </row>
    <row r="3764" spans="11:11" x14ac:dyDescent="0.25">
      <c r="K3764" s="1" t="s">
        <v>40</v>
      </c>
    </row>
    <row r="3765" spans="11:11" x14ac:dyDescent="0.25">
      <c r="K3765" s="1" t="s">
        <v>40</v>
      </c>
    </row>
    <row r="3766" spans="11:11" x14ac:dyDescent="0.25">
      <c r="K3766" s="1" t="s">
        <v>40</v>
      </c>
    </row>
    <row r="3767" spans="11:11" x14ac:dyDescent="0.25">
      <c r="K3767" s="1" t="s">
        <v>40</v>
      </c>
    </row>
    <row r="3768" spans="11:11" x14ac:dyDescent="0.25">
      <c r="K3768" s="1" t="s">
        <v>40</v>
      </c>
    </row>
    <row r="3769" spans="11:11" x14ac:dyDescent="0.25">
      <c r="K3769" s="1" t="s">
        <v>40</v>
      </c>
    </row>
    <row r="3770" spans="11:11" x14ac:dyDescent="0.25">
      <c r="K3770" s="1" t="s">
        <v>40</v>
      </c>
    </row>
    <row r="3771" spans="11:11" x14ac:dyDescent="0.25">
      <c r="K3771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542"/>
  <sheetViews>
    <sheetView showWhiteSpace="0" topLeftCell="A19" zoomScaleNormal="100" zoomScalePageLayoutView="42" workbookViewId="0">
      <selection activeCell="K31" sqref="K31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1" t="s">
        <v>0</v>
      </c>
      <c r="B2" s="71"/>
      <c r="C2" s="71"/>
      <c r="D2" s="71"/>
      <c r="E2" s="71"/>
      <c r="F2" s="71"/>
      <c r="G2" s="71"/>
      <c r="H2" s="71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1" t="s">
        <v>1</v>
      </c>
      <c r="B3" s="71"/>
      <c r="C3" s="71"/>
      <c r="D3" s="71"/>
      <c r="E3" s="71"/>
      <c r="F3" s="71"/>
      <c r="G3" s="71"/>
      <c r="H3" s="71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72" t="s">
        <v>2</v>
      </c>
      <c r="B4" s="72"/>
      <c r="C4" s="72"/>
      <c r="D4" s="72"/>
      <c r="E4" s="72"/>
      <c r="F4" s="72"/>
      <c r="G4" s="72"/>
      <c r="H4" s="72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73" t="s">
        <v>3</v>
      </c>
      <c r="B5" s="73"/>
      <c r="C5" s="73"/>
      <c r="D5" s="73"/>
      <c r="E5" s="73"/>
      <c r="F5" s="73"/>
      <c r="G5" s="73"/>
      <c r="H5" s="73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74">
        <v>45716</v>
      </c>
      <c r="B6" s="74"/>
      <c r="C6" s="74"/>
      <c r="D6" s="74"/>
      <c r="E6" s="74"/>
      <c r="F6" s="74"/>
      <c r="G6" s="74"/>
      <c r="H6" s="74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0" t="s">
        <v>4</v>
      </c>
      <c r="B7" s="70"/>
      <c r="C7" s="70"/>
      <c r="D7" s="70"/>
      <c r="E7" s="70"/>
      <c r="F7" s="70"/>
      <c r="G7" s="70"/>
      <c r="H7" s="70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thickBot="1" x14ac:dyDescent="0.35">
      <c r="A11" s="67">
        <v>45706</v>
      </c>
      <c r="B11" s="25">
        <v>280</v>
      </c>
      <c r="C11" s="24" t="s">
        <v>73</v>
      </c>
      <c r="D11" s="25">
        <v>101088222</v>
      </c>
      <c r="E11" s="25" t="s">
        <v>90</v>
      </c>
      <c r="F11" s="14" t="s">
        <v>30</v>
      </c>
      <c r="G11" s="17">
        <v>668820</v>
      </c>
      <c r="H11" s="39">
        <v>45734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thickBot="1" x14ac:dyDescent="0.35">
      <c r="A12" s="67">
        <v>45685</v>
      </c>
      <c r="B12" s="25">
        <v>1986</v>
      </c>
      <c r="C12" s="24" t="s">
        <v>75</v>
      </c>
      <c r="D12" s="25">
        <v>130827303</v>
      </c>
      <c r="E12" s="25" t="s">
        <v>74</v>
      </c>
      <c r="F12" s="14" t="s">
        <v>91</v>
      </c>
      <c r="G12" s="17">
        <v>47200</v>
      </c>
      <c r="H12" s="39">
        <v>45716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45716</v>
      </c>
      <c r="B13" s="24">
        <v>68365</v>
      </c>
      <c r="C13" s="24" t="s">
        <v>41</v>
      </c>
      <c r="D13" s="31">
        <v>101001577</v>
      </c>
      <c r="E13" s="25" t="s">
        <v>17</v>
      </c>
      <c r="F13" s="30" t="s">
        <v>19</v>
      </c>
      <c r="G13" s="26">
        <v>1047949.81</v>
      </c>
      <c r="H13" s="30">
        <v>45744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>
        <v>45716</v>
      </c>
      <c r="B14" s="24">
        <v>68247</v>
      </c>
      <c r="C14" s="24" t="s">
        <v>41</v>
      </c>
      <c r="D14" s="31">
        <v>101001577</v>
      </c>
      <c r="E14" s="25" t="s">
        <v>17</v>
      </c>
      <c r="F14" s="30" t="s">
        <v>20</v>
      </c>
      <c r="G14" s="26">
        <v>720149.1</v>
      </c>
      <c r="H14" s="30">
        <v>45744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45716</v>
      </c>
      <c r="B15" s="24">
        <v>68272</v>
      </c>
      <c r="C15" s="24" t="s">
        <v>41</v>
      </c>
      <c r="D15" s="31">
        <v>101001577</v>
      </c>
      <c r="E15" s="25" t="s">
        <v>18</v>
      </c>
      <c r="F15" s="30" t="s">
        <v>19</v>
      </c>
      <c r="G15" s="26">
        <v>448410.59</v>
      </c>
      <c r="H15" s="30">
        <v>45744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45716</v>
      </c>
      <c r="B16" s="24">
        <v>68868</v>
      </c>
      <c r="C16" s="25" t="s">
        <v>41</v>
      </c>
      <c r="D16" s="31">
        <v>101001577</v>
      </c>
      <c r="E16" s="25" t="s">
        <v>17</v>
      </c>
      <c r="F16" s="30" t="s">
        <v>19</v>
      </c>
      <c r="G16" s="26">
        <v>1636.98</v>
      </c>
      <c r="H16" s="30">
        <v>45744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45701</v>
      </c>
      <c r="B17" s="24">
        <v>6156</v>
      </c>
      <c r="C17" s="64" t="s">
        <v>76</v>
      </c>
      <c r="D17" s="36">
        <v>101003561</v>
      </c>
      <c r="E17" s="25" t="s">
        <v>80</v>
      </c>
      <c r="F17" s="30" t="s">
        <v>86</v>
      </c>
      <c r="G17" s="26">
        <v>98235</v>
      </c>
      <c r="H17" s="30">
        <v>45729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45698</v>
      </c>
      <c r="B18" s="24">
        <v>305</v>
      </c>
      <c r="C18" s="64" t="s">
        <v>77</v>
      </c>
      <c r="D18" s="36">
        <v>101100508</v>
      </c>
      <c r="E18" s="25" t="s">
        <v>51</v>
      </c>
      <c r="F18" s="30" t="s">
        <v>87</v>
      </c>
      <c r="G18" s="26">
        <v>70800</v>
      </c>
      <c r="H18" s="30">
        <v>45726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45699</v>
      </c>
      <c r="B19" s="24">
        <v>181</v>
      </c>
      <c r="C19" s="64" t="s">
        <v>78</v>
      </c>
      <c r="D19" s="36">
        <v>131299989</v>
      </c>
      <c r="E19" s="25" t="s">
        <v>81</v>
      </c>
      <c r="F19" s="30" t="s">
        <v>50</v>
      </c>
      <c r="G19" s="26">
        <v>146910</v>
      </c>
      <c r="H19" s="30">
        <v>45699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33">
        <v>45705</v>
      </c>
      <c r="B20" s="24">
        <v>2</v>
      </c>
      <c r="C20" s="64" t="s">
        <v>79</v>
      </c>
      <c r="D20" s="36">
        <v>132955781</v>
      </c>
      <c r="E20" s="25" t="s">
        <v>82</v>
      </c>
      <c r="F20" s="30" t="s">
        <v>88</v>
      </c>
      <c r="G20" s="26">
        <v>154108</v>
      </c>
      <c r="H20" s="30">
        <v>45733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3">
        <v>45671</v>
      </c>
      <c r="B21" s="24">
        <v>89</v>
      </c>
      <c r="C21" s="24" t="s">
        <v>55</v>
      </c>
      <c r="D21" s="25">
        <v>130780331</v>
      </c>
      <c r="E21" s="25" t="s">
        <v>24</v>
      </c>
      <c r="F21" s="30" t="s">
        <v>23</v>
      </c>
      <c r="G21" s="26">
        <v>582091.84</v>
      </c>
      <c r="H21" s="30">
        <v>45702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3">
        <v>45706</v>
      </c>
      <c r="B22" s="24">
        <v>825</v>
      </c>
      <c r="C22" s="24" t="s">
        <v>83</v>
      </c>
      <c r="D22" s="25">
        <v>131077562</v>
      </c>
      <c r="E22" s="25" t="s">
        <v>84</v>
      </c>
      <c r="F22" s="30" t="s">
        <v>89</v>
      </c>
      <c r="G22" s="26">
        <v>206500</v>
      </c>
      <c r="H22" s="30">
        <v>45734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3">
        <v>45684</v>
      </c>
      <c r="B23" s="24">
        <v>4074</v>
      </c>
      <c r="C23" s="24" t="s">
        <v>85</v>
      </c>
      <c r="D23" s="31">
        <v>101874503</v>
      </c>
      <c r="E23" s="25" t="s">
        <v>93</v>
      </c>
      <c r="F23" s="30" t="s">
        <v>92</v>
      </c>
      <c r="G23" s="26">
        <v>6147.65</v>
      </c>
      <c r="H23" s="30">
        <v>45715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>
        <v>45667</v>
      </c>
      <c r="B24" s="24">
        <v>3900</v>
      </c>
      <c r="C24" s="24" t="s">
        <v>85</v>
      </c>
      <c r="D24" s="31">
        <v>101874503</v>
      </c>
      <c r="E24" s="25" t="s">
        <v>93</v>
      </c>
      <c r="F24" s="30" t="s">
        <v>92</v>
      </c>
      <c r="G24" s="26">
        <v>1549.6</v>
      </c>
      <c r="H24" s="30">
        <v>45698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>
        <v>45684</v>
      </c>
      <c r="B25" s="24">
        <v>4073</v>
      </c>
      <c r="C25" s="24" t="s">
        <v>85</v>
      </c>
      <c r="D25" s="31">
        <v>101874503</v>
      </c>
      <c r="E25" s="25" t="s">
        <v>93</v>
      </c>
      <c r="F25" s="30" t="s">
        <v>92</v>
      </c>
      <c r="G25" s="26">
        <v>3128.32</v>
      </c>
      <c r="H25" s="30">
        <v>45715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3">
        <v>45684</v>
      </c>
      <c r="B26" s="24">
        <v>4077</v>
      </c>
      <c r="C26" s="24" t="s">
        <v>85</v>
      </c>
      <c r="D26" s="31">
        <v>101874503</v>
      </c>
      <c r="E26" s="25" t="s">
        <v>93</v>
      </c>
      <c r="F26" s="30" t="s">
        <v>92</v>
      </c>
      <c r="G26" s="26">
        <v>6360.01</v>
      </c>
      <c r="H26" s="30">
        <v>45715</v>
      </c>
      <c r="I26" s="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6.5" thickBot="1" x14ac:dyDescent="0.35">
      <c r="A27" s="34">
        <v>45684</v>
      </c>
      <c r="B27" s="27">
        <v>3901</v>
      </c>
      <c r="C27" s="24" t="s">
        <v>85</v>
      </c>
      <c r="D27" s="31">
        <v>101874503</v>
      </c>
      <c r="E27" s="25" t="s">
        <v>93</v>
      </c>
      <c r="F27" s="30" t="s">
        <v>92</v>
      </c>
      <c r="G27" s="32">
        <v>6763.32</v>
      </c>
      <c r="H27" s="30">
        <v>45715</v>
      </c>
      <c r="I27" s="7"/>
      <c r="J27" s="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3">
        <v>45693</v>
      </c>
      <c r="B28" s="27">
        <v>4122</v>
      </c>
      <c r="C28" s="24" t="s">
        <v>85</v>
      </c>
      <c r="D28" s="31">
        <v>101874503</v>
      </c>
      <c r="E28" s="25" t="s">
        <v>93</v>
      </c>
      <c r="F28" s="30" t="s">
        <v>92</v>
      </c>
      <c r="G28" s="32">
        <v>19395.400000000001</v>
      </c>
      <c r="H28" s="30">
        <v>45721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3">
        <v>45693</v>
      </c>
      <c r="B29" s="27">
        <v>4259</v>
      </c>
      <c r="C29" s="24" t="s">
        <v>85</v>
      </c>
      <c r="D29" s="31">
        <v>101874503</v>
      </c>
      <c r="E29" s="25" t="s">
        <v>93</v>
      </c>
      <c r="F29" s="30" t="s">
        <v>92</v>
      </c>
      <c r="G29" s="32">
        <v>23070.58</v>
      </c>
      <c r="H29" s="30">
        <v>45721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3">
        <v>45693</v>
      </c>
      <c r="B30" s="27">
        <v>4200</v>
      </c>
      <c r="C30" s="24" t="s">
        <v>85</v>
      </c>
      <c r="D30" s="31">
        <v>101874503</v>
      </c>
      <c r="E30" s="25" t="s">
        <v>93</v>
      </c>
      <c r="F30" s="30" t="s">
        <v>92</v>
      </c>
      <c r="G30" s="32">
        <v>7915.92</v>
      </c>
      <c r="H30" s="30">
        <v>45721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4">
        <v>45670</v>
      </c>
      <c r="B31" s="27">
        <v>142</v>
      </c>
      <c r="C31" s="27" t="s">
        <v>94</v>
      </c>
      <c r="D31" s="31">
        <v>132017803</v>
      </c>
      <c r="E31" s="31" t="s">
        <v>99</v>
      </c>
      <c r="F31" s="30" t="s">
        <v>100</v>
      </c>
      <c r="G31" s="32">
        <v>140853.06</v>
      </c>
      <c r="H31" s="30">
        <v>45701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4">
        <v>45610</v>
      </c>
      <c r="B32" s="27">
        <v>414</v>
      </c>
      <c r="C32" s="27" t="s">
        <v>95</v>
      </c>
      <c r="D32" s="31">
        <v>130500169</v>
      </c>
      <c r="E32" s="31" t="s">
        <v>97</v>
      </c>
      <c r="F32" s="30" t="s">
        <v>101</v>
      </c>
      <c r="G32" s="32">
        <v>2268550</v>
      </c>
      <c r="H32" s="30">
        <v>45791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4">
        <v>45686</v>
      </c>
      <c r="B33" s="27">
        <v>360</v>
      </c>
      <c r="C33" s="27" t="s">
        <v>96</v>
      </c>
      <c r="D33" s="31">
        <v>101866705</v>
      </c>
      <c r="E33" s="31" t="s">
        <v>98</v>
      </c>
      <c r="F33" s="30" t="s">
        <v>42</v>
      </c>
      <c r="G33" s="32">
        <v>118200</v>
      </c>
      <c r="H33" s="30" t="s">
        <v>65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3"/>
      <c r="B34" s="24"/>
      <c r="C34" s="24"/>
      <c r="D34" s="31"/>
      <c r="E34" s="25"/>
      <c r="F34" s="30"/>
      <c r="G34" s="26"/>
      <c r="H34" s="30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3"/>
      <c r="B35" s="24"/>
      <c r="C35" s="24"/>
      <c r="D35" s="31"/>
      <c r="E35" s="25"/>
      <c r="F35" s="30"/>
      <c r="G35" s="26"/>
      <c r="H35" s="30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3"/>
      <c r="B36" s="24"/>
      <c r="C36" s="24"/>
      <c r="D36" s="57" t="s">
        <v>102</v>
      </c>
      <c r="E36" s="25"/>
      <c r="F36" s="30"/>
      <c r="G36" s="68">
        <f>SUM(G10:G35)</f>
        <v>6794745.1799999997</v>
      </c>
      <c r="H36" s="30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61"/>
      <c r="C65" s="7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61"/>
      <c r="C66" s="7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61"/>
      <c r="C67" s="7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61"/>
      <c r="C68" s="7"/>
      <c r="D68" s="61"/>
      <c r="E68" s="7"/>
      <c r="F68" s="61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61"/>
      <c r="C69" s="7"/>
      <c r="D69" s="61"/>
      <c r="E69" s="7"/>
      <c r="F69" s="61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"/>
      <c r="B70" s="61"/>
      <c r="C70" s="7"/>
      <c r="D70" s="61"/>
      <c r="E70" s="7"/>
      <c r="F70" s="61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"/>
      <c r="B71" s="61"/>
      <c r="C71" s="7"/>
      <c r="D71" s="61"/>
      <c r="E71" s="7"/>
      <c r="F71" s="61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"/>
      <c r="B72" s="61"/>
      <c r="C72" s="7"/>
      <c r="D72" s="61"/>
      <c r="E72" s="7"/>
      <c r="F72" s="61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"/>
      <c r="B73" s="61"/>
      <c r="C73" s="7"/>
      <c r="D73" s="61"/>
      <c r="E73" s="7"/>
      <c r="F73" s="61"/>
      <c r="G73" s="7"/>
      <c r="H73" s="7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"/>
      <c r="B74" s="61"/>
      <c r="C74" s="7"/>
      <c r="D74" s="61"/>
      <c r="E74" s="7"/>
      <c r="F74" s="61"/>
      <c r="G74" s="7"/>
      <c r="H74" s="7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7"/>
      <c r="B75" s="61"/>
      <c r="C75" s="7"/>
      <c r="D75" s="61"/>
      <c r="E75" s="7"/>
      <c r="F75" s="61"/>
      <c r="G75" s="7"/>
      <c r="H75" s="7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7"/>
      <c r="B76" s="61"/>
      <c r="C76" s="7"/>
      <c r="D76" s="61"/>
      <c r="E76" s="7"/>
      <c r="F76" s="61"/>
      <c r="G76" s="7"/>
      <c r="H76" s="7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7"/>
      <c r="B77" s="61"/>
      <c r="C77" s="7"/>
      <c r="D77" s="61"/>
      <c r="E77" s="7"/>
      <c r="F77" s="61"/>
      <c r="G77" s="7"/>
      <c r="H77" s="7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7"/>
      <c r="B78" s="61"/>
      <c r="C78" s="7"/>
      <c r="D78" s="61"/>
      <c r="E78" s="7"/>
      <c r="F78" s="61"/>
      <c r="G78" s="7"/>
      <c r="H78" s="7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7"/>
      <c r="B79" s="61"/>
      <c r="C79" s="7"/>
      <c r="D79" s="61"/>
      <c r="E79" s="7"/>
      <c r="F79" s="61"/>
      <c r="G79" s="7"/>
      <c r="H79" s="7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7"/>
      <c r="B80" s="61"/>
      <c r="C80" s="7"/>
      <c r="D80" s="61"/>
      <c r="E80" s="7"/>
      <c r="F80" s="61"/>
      <c r="G80" s="7"/>
      <c r="H80" s="7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61"/>
      <c r="E81" s="7"/>
      <c r="F81" s="61"/>
      <c r="G81" s="7"/>
      <c r="H81" s="7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61"/>
      <c r="E82" s="7"/>
      <c r="F82" s="61"/>
      <c r="G82" s="7"/>
      <c r="H82" s="7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61"/>
      <c r="E83" s="7"/>
      <c r="F83" s="61"/>
      <c r="G83" s="7"/>
      <c r="H83" s="7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K861" s="1" t="s">
        <v>40</v>
      </c>
    </row>
    <row r="862" spans="1:26" x14ac:dyDescent="0.25">
      <c r="K862" s="1" t="s">
        <v>40</v>
      </c>
    </row>
    <row r="863" spans="1:26" x14ac:dyDescent="0.25">
      <c r="K863" s="1" t="s">
        <v>40</v>
      </c>
    </row>
    <row r="864" spans="1:26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526"/>
  <sheetViews>
    <sheetView showGridLines="0" tabSelected="1" showWhiteSpace="0" topLeftCell="A18" zoomScaleNormal="100" zoomScalePageLayoutView="42" workbookViewId="0">
      <selection activeCell="K33" sqref="K33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1" t="s">
        <v>0</v>
      </c>
      <c r="B2" s="71"/>
      <c r="C2" s="71"/>
      <c r="D2" s="71"/>
      <c r="E2" s="71"/>
      <c r="F2" s="71"/>
      <c r="G2" s="71"/>
      <c r="H2" s="71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1" t="s">
        <v>1</v>
      </c>
      <c r="B3" s="71"/>
      <c r="C3" s="71"/>
      <c r="D3" s="71"/>
      <c r="E3" s="71"/>
      <c r="F3" s="71"/>
      <c r="G3" s="71"/>
      <c r="H3" s="71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72" t="s">
        <v>2</v>
      </c>
      <c r="B4" s="72"/>
      <c r="C4" s="72"/>
      <c r="D4" s="72"/>
      <c r="E4" s="72"/>
      <c r="F4" s="72"/>
      <c r="G4" s="72"/>
      <c r="H4" s="72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73" t="s">
        <v>3</v>
      </c>
      <c r="B5" s="73"/>
      <c r="C5" s="73"/>
      <c r="D5" s="73"/>
      <c r="E5" s="73"/>
      <c r="F5" s="73"/>
      <c r="G5" s="73"/>
      <c r="H5" s="73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74">
        <v>45747</v>
      </c>
      <c r="B6" s="74"/>
      <c r="C6" s="74"/>
      <c r="D6" s="74"/>
      <c r="E6" s="74"/>
      <c r="F6" s="74"/>
      <c r="G6" s="74"/>
      <c r="H6" s="74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0" t="s">
        <v>4</v>
      </c>
      <c r="B7" s="70"/>
      <c r="C7" s="70"/>
      <c r="D7" s="70"/>
      <c r="E7" s="70"/>
      <c r="F7" s="70"/>
      <c r="G7" s="70"/>
      <c r="H7" s="70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33">
        <v>45747</v>
      </c>
      <c r="B11" s="24">
        <v>70866</v>
      </c>
      <c r="C11" s="24" t="s">
        <v>41</v>
      </c>
      <c r="D11" s="31">
        <v>101001577</v>
      </c>
      <c r="E11" s="25" t="s">
        <v>17</v>
      </c>
      <c r="F11" s="30" t="s">
        <v>19</v>
      </c>
      <c r="G11" s="26">
        <v>408435.06</v>
      </c>
      <c r="H11" s="30">
        <v>45777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33">
        <v>45747</v>
      </c>
      <c r="B12" s="24">
        <v>70892</v>
      </c>
      <c r="C12" s="24" t="s">
        <v>41</v>
      </c>
      <c r="D12" s="31">
        <v>101001577</v>
      </c>
      <c r="E12" s="25" t="s">
        <v>17</v>
      </c>
      <c r="F12" s="30" t="s">
        <v>20</v>
      </c>
      <c r="G12" s="26">
        <v>261346.8</v>
      </c>
      <c r="H12" s="30">
        <v>45777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45747</v>
      </c>
      <c r="B13" s="24">
        <v>71519</v>
      </c>
      <c r="C13" s="24" t="s">
        <v>41</v>
      </c>
      <c r="D13" s="31">
        <v>101001577</v>
      </c>
      <c r="E13" s="25" t="s">
        <v>18</v>
      </c>
      <c r="F13" s="30" t="s">
        <v>19</v>
      </c>
      <c r="G13" s="26">
        <v>969.62</v>
      </c>
      <c r="H13" s="30">
        <v>45777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/>
      <c r="B14" s="24"/>
      <c r="C14" s="24"/>
      <c r="D14" s="25"/>
      <c r="E14" s="25"/>
      <c r="F14" s="30"/>
      <c r="G14" s="26"/>
      <c r="H14" s="30"/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45737</v>
      </c>
      <c r="B15" s="24">
        <v>833</v>
      </c>
      <c r="C15" s="24" t="s">
        <v>83</v>
      </c>
      <c r="D15" s="25">
        <v>131077562</v>
      </c>
      <c r="E15" s="25" t="s">
        <v>84</v>
      </c>
      <c r="F15" s="30" t="s">
        <v>89</v>
      </c>
      <c r="G15" s="26">
        <v>103604</v>
      </c>
      <c r="H15" s="30">
        <v>45734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45728</v>
      </c>
      <c r="B16" s="24">
        <v>4490</v>
      </c>
      <c r="C16" s="24" t="s">
        <v>85</v>
      </c>
      <c r="D16" s="31">
        <v>101874503</v>
      </c>
      <c r="E16" s="25" t="s">
        <v>93</v>
      </c>
      <c r="F16" s="30" t="s">
        <v>92</v>
      </c>
      <c r="G16" s="26">
        <v>2076.34</v>
      </c>
      <c r="H16" s="30">
        <v>45759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45728</v>
      </c>
      <c r="B17" s="24">
        <v>4376</v>
      </c>
      <c r="C17" s="24" t="s">
        <v>85</v>
      </c>
      <c r="D17" s="31">
        <v>101874503</v>
      </c>
      <c r="E17" s="25" t="s">
        <v>93</v>
      </c>
      <c r="F17" s="30" t="s">
        <v>92</v>
      </c>
      <c r="G17" s="26">
        <v>3697.7</v>
      </c>
      <c r="H17" s="30">
        <v>45759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45728</v>
      </c>
      <c r="B18" s="24">
        <v>4487</v>
      </c>
      <c r="C18" s="24" t="s">
        <v>85</v>
      </c>
      <c r="D18" s="31">
        <v>101874503</v>
      </c>
      <c r="E18" s="25" t="s">
        <v>93</v>
      </c>
      <c r="F18" s="30" t="s">
        <v>92</v>
      </c>
      <c r="G18" s="26">
        <v>2659.08</v>
      </c>
      <c r="H18" s="30">
        <v>45759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45728</v>
      </c>
      <c r="B19" s="24">
        <v>4484</v>
      </c>
      <c r="C19" s="24" t="s">
        <v>85</v>
      </c>
      <c r="D19" s="31">
        <v>101874503</v>
      </c>
      <c r="E19" s="25" t="s">
        <v>93</v>
      </c>
      <c r="F19" s="30" t="s">
        <v>92</v>
      </c>
      <c r="G19" s="26">
        <v>5359.5</v>
      </c>
      <c r="H19" s="30">
        <v>45759</v>
      </c>
      <c r="I19" s="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6.5" thickBot="1" x14ac:dyDescent="0.35">
      <c r="A20" s="34">
        <v>45730</v>
      </c>
      <c r="B20" s="27">
        <v>4569</v>
      </c>
      <c r="C20" s="24" t="s">
        <v>85</v>
      </c>
      <c r="D20" s="31">
        <v>101874503</v>
      </c>
      <c r="E20" s="25" t="s">
        <v>93</v>
      </c>
      <c r="F20" s="30" t="s">
        <v>92</v>
      </c>
      <c r="G20" s="32">
        <v>2518.3000000000002</v>
      </c>
      <c r="H20" s="30">
        <v>45761</v>
      </c>
      <c r="I20" s="7"/>
      <c r="J20" s="7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4"/>
      <c r="B21" s="27"/>
      <c r="C21" s="27"/>
      <c r="D21" s="31"/>
      <c r="E21" s="31"/>
      <c r="F21" s="30"/>
      <c r="G21" s="32"/>
      <c r="H21" s="30"/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4">
        <v>45610</v>
      </c>
      <c r="B22" s="27">
        <v>414</v>
      </c>
      <c r="C22" s="27" t="s">
        <v>95</v>
      </c>
      <c r="D22" s="31">
        <v>130500169</v>
      </c>
      <c r="E22" s="31" t="s">
        <v>97</v>
      </c>
      <c r="F22" s="30" t="s">
        <v>101</v>
      </c>
      <c r="G22" s="32">
        <v>2268550</v>
      </c>
      <c r="H22" s="30">
        <v>45791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4"/>
      <c r="B23" s="27"/>
      <c r="C23" s="27"/>
      <c r="D23" s="31"/>
      <c r="E23" s="31"/>
      <c r="F23" s="30"/>
      <c r="G23" s="32"/>
      <c r="H23" s="30"/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/>
      <c r="B24" s="24"/>
      <c r="C24" s="24"/>
      <c r="D24" s="31"/>
      <c r="E24" s="25"/>
      <c r="F24" s="30"/>
      <c r="G24" s="26"/>
      <c r="H24" s="30"/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/>
      <c r="B25" s="24"/>
      <c r="C25" s="24"/>
      <c r="D25" s="57" t="s">
        <v>102</v>
      </c>
      <c r="E25" s="25"/>
      <c r="F25" s="30"/>
      <c r="G25" s="68">
        <f>SUM(G10:G24)</f>
        <v>3059216.4</v>
      </c>
      <c r="H25" s="30"/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7"/>
      <c r="B26" s="61"/>
      <c r="C26" s="7"/>
      <c r="D26" s="61"/>
      <c r="E26" s="7"/>
      <c r="F26" s="61"/>
      <c r="G26" s="7"/>
      <c r="H26" s="7"/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7"/>
      <c r="B27" s="61"/>
      <c r="C27" s="7"/>
      <c r="D27" s="61"/>
      <c r="E27" s="7"/>
      <c r="F27" s="61"/>
      <c r="G27" s="7"/>
      <c r="H27" s="7"/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7"/>
      <c r="B28" s="61"/>
      <c r="C28" s="7"/>
      <c r="D28" s="61"/>
      <c r="E28" s="7"/>
      <c r="F28" s="61"/>
      <c r="G28" s="7"/>
      <c r="H28" s="7"/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7"/>
      <c r="B29" s="61"/>
      <c r="C29" s="7"/>
      <c r="D29" s="61"/>
      <c r="E29" s="7"/>
      <c r="F29" s="61"/>
      <c r="G29" s="7"/>
      <c r="H29" s="7"/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7"/>
      <c r="B30" s="61"/>
      <c r="C30" s="7"/>
      <c r="D30" s="75" t="s">
        <v>103</v>
      </c>
      <c r="E30" s="75"/>
      <c r="F30" s="61"/>
      <c r="G30" s="7"/>
      <c r="H30" s="7"/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7"/>
      <c r="B31" s="61"/>
      <c r="C31" s="7"/>
      <c r="D31" s="61"/>
      <c r="E31" s="7"/>
      <c r="F31" s="61"/>
      <c r="G31" s="7"/>
      <c r="H31" s="7"/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7"/>
      <c r="B32" s="61"/>
      <c r="C32" s="7"/>
      <c r="D32" s="61"/>
      <c r="E32" s="7"/>
      <c r="F32" s="61"/>
      <c r="G32" s="7"/>
      <c r="H32" s="7"/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7"/>
      <c r="B33" s="61"/>
      <c r="C33" s="7"/>
      <c r="D33" s="61"/>
      <c r="E33" s="7"/>
      <c r="F33" s="61"/>
      <c r="G33" s="7"/>
      <c r="H33" s="7"/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7"/>
      <c r="B34" s="61"/>
      <c r="C34" s="7"/>
      <c r="D34" s="61"/>
      <c r="E34" s="7"/>
      <c r="F34" s="61"/>
      <c r="G34" s="7"/>
      <c r="H34" s="7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7"/>
      <c r="B35" s="61"/>
      <c r="C35" s="7"/>
      <c r="D35" s="61"/>
      <c r="E35" s="7"/>
      <c r="F35" s="61"/>
      <c r="G35" s="7"/>
      <c r="H35" s="7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7"/>
      <c r="B36" s="61"/>
      <c r="C36" s="7"/>
      <c r="D36" s="61"/>
      <c r="E36" s="7"/>
      <c r="F36" s="61"/>
      <c r="G36" s="7"/>
      <c r="H36" s="7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"/>
      <c r="B65" s="5"/>
      <c r="C65" s="3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"/>
      <c r="B66" s="5"/>
      <c r="C66" s="3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"/>
      <c r="B67" s="5"/>
      <c r="C67" s="3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 t="s">
        <v>40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 t="s">
        <v>40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 t="s">
        <v>40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 t="s">
        <v>40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 t="s">
        <v>40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 t="s">
        <v>40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 t="s">
        <v>40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 t="s">
        <v>40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 t="s">
        <v>40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 t="s">
        <v>40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 t="s">
        <v>40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40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40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40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40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40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K845" s="1" t="s">
        <v>40</v>
      </c>
    </row>
    <row r="846" spans="1:26" x14ac:dyDescent="0.25">
      <c r="K846" s="1" t="s">
        <v>40</v>
      </c>
    </row>
    <row r="847" spans="1:26" x14ac:dyDescent="0.25">
      <c r="K847" s="1" t="s">
        <v>40</v>
      </c>
    </row>
    <row r="848" spans="1:26" x14ac:dyDescent="0.25">
      <c r="K848" s="1" t="s">
        <v>40</v>
      </c>
    </row>
    <row r="849" spans="11:11" x14ac:dyDescent="0.25">
      <c r="K849" s="1" t="s">
        <v>40</v>
      </c>
    </row>
    <row r="850" spans="11:11" x14ac:dyDescent="0.25">
      <c r="K850" s="1" t="s">
        <v>40</v>
      </c>
    </row>
    <row r="851" spans="11:11" x14ac:dyDescent="0.25">
      <c r="K851" s="1" t="s">
        <v>40</v>
      </c>
    </row>
    <row r="852" spans="11:11" x14ac:dyDescent="0.25">
      <c r="K852" s="1" t="s">
        <v>40</v>
      </c>
    </row>
    <row r="853" spans="11:11" x14ac:dyDescent="0.25">
      <c r="K853" s="1" t="s">
        <v>40</v>
      </c>
    </row>
    <row r="854" spans="11:11" x14ac:dyDescent="0.25">
      <c r="K854" s="1" t="s">
        <v>40</v>
      </c>
    </row>
    <row r="855" spans="11:11" x14ac:dyDescent="0.25">
      <c r="K855" s="1" t="s">
        <v>40</v>
      </c>
    </row>
    <row r="856" spans="11:11" x14ac:dyDescent="0.25">
      <c r="K856" s="1" t="s">
        <v>40</v>
      </c>
    </row>
    <row r="857" spans="11:11" x14ac:dyDescent="0.25">
      <c r="K857" s="1" t="s">
        <v>40</v>
      </c>
    </row>
    <row r="858" spans="11:11" x14ac:dyDescent="0.25">
      <c r="K858" s="1" t="s">
        <v>40</v>
      </c>
    </row>
    <row r="859" spans="11:11" x14ac:dyDescent="0.25">
      <c r="K859" s="1" t="s">
        <v>40</v>
      </c>
    </row>
    <row r="860" spans="11:11" x14ac:dyDescent="0.25">
      <c r="K860" s="1" t="s">
        <v>40</v>
      </c>
    </row>
    <row r="861" spans="11:11" x14ac:dyDescent="0.25">
      <c r="K861" s="1" t="s">
        <v>40</v>
      </c>
    </row>
    <row r="862" spans="11:11" x14ac:dyDescent="0.25">
      <c r="K862" s="1" t="s">
        <v>40</v>
      </c>
    </row>
    <row r="863" spans="11:11" x14ac:dyDescent="0.25">
      <c r="K863" s="1" t="s">
        <v>40</v>
      </c>
    </row>
    <row r="864" spans="11:11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</sheetData>
  <mergeCells count="7">
    <mergeCell ref="A7:H7"/>
    <mergeCell ref="D30:E30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ENERO25</vt:lpstr>
      <vt:lpstr>FEB.25</vt:lpstr>
      <vt:lpstr>MARZO25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2025-04-09T12:29:30Z</cp:lastPrinted>
  <dcterms:created xsi:type="dcterms:W3CDTF">2020-02-03T20:43:40Z</dcterms:created>
  <dcterms:modified xsi:type="dcterms:W3CDTF">2025-04-09T12:30:05Z</dcterms:modified>
</cp:coreProperties>
</file>