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360" windowWidth="19815" windowHeight="7650" tabRatio="783" activeTab="2"/>
  </bookViews>
  <sheets>
    <sheet name="AL 31-01-22" sheetId="54" r:id="rId1"/>
    <sheet name="AL 28-02-22 " sheetId="55" r:id="rId2"/>
    <sheet name="AL 31-03-22" sheetId="56" r:id="rId3"/>
  </sheets>
  <calcPr calcId="124519"/>
</workbook>
</file>

<file path=xl/calcChain.xml><?xml version="1.0" encoding="utf-8"?>
<calcChain xmlns="http://schemas.openxmlformats.org/spreadsheetml/2006/main">
  <c r="E45" i="56"/>
  <c r="E33"/>
  <c r="E60" i="55"/>
  <c r="E46"/>
  <c r="E52" i="54"/>
  <c r="E40"/>
</calcChain>
</file>

<file path=xl/sharedStrings.xml><?xml version="1.0" encoding="utf-8"?>
<sst xmlns="http://schemas.openxmlformats.org/spreadsheetml/2006/main" count="323" uniqueCount="141">
  <si>
    <t>CANT.</t>
  </si>
  <si>
    <t>PROVEEDOR</t>
  </si>
  <si>
    <t>CONCEPTO</t>
  </si>
  <si>
    <t>MONTO</t>
  </si>
  <si>
    <t>CONDICION</t>
  </si>
  <si>
    <t>DE PAGO</t>
  </si>
  <si>
    <t xml:space="preserve">FECHA DE </t>
  </si>
  <si>
    <t>FACTURA</t>
  </si>
  <si>
    <t>FECHA</t>
  </si>
  <si>
    <t>RECIBIDA</t>
  </si>
  <si>
    <t>CONTRALORIA GENERAL DE LA REPUBLICA</t>
  </si>
  <si>
    <t>UNIDADES DE CONTROL INTERNO</t>
  </si>
  <si>
    <t>DNCD.</t>
  </si>
  <si>
    <t>FECHA:</t>
  </si>
  <si>
    <t>NCF</t>
  </si>
  <si>
    <t>Mayor Contador, FARD (CPA).</t>
  </si>
  <si>
    <t>Director  Financiero, DNCD.</t>
  </si>
  <si>
    <t>Institución:</t>
  </si>
  <si>
    <t>Antigüedad de Saldos</t>
  </si>
  <si>
    <t>0-30 Días</t>
  </si>
  <si>
    <t>31-60 Días</t>
  </si>
  <si>
    <t>61-90 Días</t>
  </si>
  <si>
    <t>total</t>
  </si>
  <si>
    <t>TOTAL CUENTAS POR PAGAR …………………………………………………………………………………………………………………………………………………..</t>
  </si>
  <si>
    <t>Lic. Juan Bautista Brito Melo,</t>
  </si>
  <si>
    <t>Lic. Merquiades Herrera De la Rosa,</t>
  </si>
  <si>
    <t>OBSERVA-CIONES</t>
  </si>
  <si>
    <t xml:space="preserve">                     Enc. de Cuentas x Pagar</t>
  </si>
  <si>
    <r>
      <t xml:space="preserve">                </t>
    </r>
    <r>
      <rPr>
        <b/>
        <u/>
        <sz val="11"/>
        <color theme="1"/>
        <rFont val="Calibri"/>
        <family val="2"/>
        <scheme val="minor"/>
      </rPr>
      <t xml:space="preserve"> Lic. Yngris Hernández A</t>
    </r>
    <r>
      <rPr>
        <b/>
        <sz val="11"/>
        <color theme="1"/>
        <rFont val="Calibri"/>
        <family val="2"/>
        <scheme val="minor"/>
      </rPr>
      <t>.</t>
    </r>
  </si>
  <si>
    <t xml:space="preserve">RELACION DE FACTURAS PENDIENTES DE PAGO </t>
  </si>
  <si>
    <t>A</t>
  </si>
  <si>
    <t>FARACH RODRIGO FARO DOM.</t>
  </si>
  <si>
    <t>Medicinas para humanos</t>
  </si>
  <si>
    <t>WE CREATE GROUP WCG.</t>
  </si>
  <si>
    <t>B1500001498</t>
  </si>
  <si>
    <t>CENTRO MEDICO UCE</t>
  </si>
  <si>
    <t>Servicios técnicos profesionales</t>
  </si>
  <si>
    <t>A Créditos</t>
  </si>
  <si>
    <t>B1500000194</t>
  </si>
  <si>
    <t>B1500000045</t>
  </si>
  <si>
    <t>B1500000568</t>
  </si>
  <si>
    <t>ALEGRE EVENTOS S.R.L.</t>
  </si>
  <si>
    <t>Otros Alquileres</t>
  </si>
  <si>
    <t>B1500000077</t>
  </si>
  <si>
    <t>B1500000555</t>
  </si>
  <si>
    <t>IDENTIFICACIONES JMB SRL.,</t>
  </si>
  <si>
    <t>Utiles de Informaticas</t>
  </si>
  <si>
    <t>B1500000394</t>
  </si>
  <si>
    <t>INVERSIONES INOGAR</t>
  </si>
  <si>
    <t>Impresión y Encuadernación</t>
  </si>
  <si>
    <t>JC  TECH SRL.,</t>
  </si>
  <si>
    <t>Equipos de Informaticas</t>
  </si>
  <si>
    <t>B1500000119</t>
  </si>
  <si>
    <t>MAGNUS EVENTS SRL.</t>
  </si>
  <si>
    <t>Obras Menores</t>
  </si>
  <si>
    <t>B1500000117</t>
  </si>
  <si>
    <t>MK ELECTRICOS Y MAS</t>
  </si>
  <si>
    <t>Pinturas y lacas</t>
  </si>
  <si>
    <t>B1500000569</t>
  </si>
  <si>
    <t>MUEBLES &amp; EQUIPOS LEON G.</t>
  </si>
  <si>
    <t>Muebles y Equipos de Oficina</t>
  </si>
  <si>
    <t>PEMICA, S.R.L.</t>
  </si>
  <si>
    <t>Mantenimiento y reparación</t>
  </si>
  <si>
    <t>SERVIAGIL YISZEBEL SRL.,</t>
  </si>
  <si>
    <t>Muebles de Oficinas</t>
  </si>
  <si>
    <t>B1500000125</t>
  </si>
  <si>
    <t>AL 31/01/2022</t>
  </si>
  <si>
    <t>AL 28/02/2022</t>
  </si>
  <si>
    <t>AMERICAN BUSINES MACHINE</t>
  </si>
  <si>
    <t>B1500001716</t>
  </si>
  <si>
    <t>CLIMATIZACIONES CLIMACA</t>
  </si>
  <si>
    <t>B1500000134</t>
  </si>
  <si>
    <t>B150003976</t>
  </si>
  <si>
    <t>EDITORA DE FORMAS S.A.</t>
  </si>
  <si>
    <t>B150000149</t>
  </si>
  <si>
    <t>FRANCHARD SRL.,</t>
  </si>
  <si>
    <t>B150000163</t>
  </si>
  <si>
    <t>H &amp; H SOLUTIONS</t>
  </si>
  <si>
    <t>B1500000120</t>
  </si>
  <si>
    <t>B1500000483</t>
  </si>
  <si>
    <t>PAPELERIA ANA FELICIA SRL.,</t>
  </si>
  <si>
    <t>B1500000073</t>
  </si>
  <si>
    <t>B1500000021</t>
  </si>
  <si>
    <t>SEINTEP SRL.,</t>
  </si>
  <si>
    <t>B1500033659</t>
  </si>
  <si>
    <t>SEGUROS RESERVAS</t>
  </si>
  <si>
    <t>Seguro de bienes muebles</t>
  </si>
  <si>
    <t>B1500033490</t>
  </si>
  <si>
    <t>B1500033662</t>
  </si>
  <si>
    <t>B1500033491</t>
  </si>
  <si>
    <t>B1500033668</t>
  </si>
  <si>
    <t>B1500033667</t>
  </si>
  <si>
    <t>Electrodomésticos</t>
  </si>
  <si>
    <t>Materiales Gastables oficina</t>
  </si>
  <si>
    <t>Aires Acondicionados</t>
  </si>
  <si>
    <t>B1500000294</t>
  </si>
  <si>
    <t>Licencia Fortinet</t>
  </si>
  <si>
    <t>Accesorios de baños</t>
  </si>
  <si>
    <t>Equipos de Informatica</t>
  </si>
  <si>
    <t>Sillas Plásticas</t>
  </si>
  <si>
    <t>Artes Graficas</t>
  </si>
  <si>
    <t>Materiales Eléctricos</t>
  </si>
  <si>
    <t>B1500000071</t>
  </si>
  <si>
    <t>AL 31-03-2022</t>
  </si>
  <si>
    <t>B1500119642</t>
  </si>
  <si>
    <t>CENTRO CUESTA NACIONAL</t>
  </si>
  <si>
    <t>B1500000058</t>
  </si>
  <si>
    <t>CONSULTORIA Y S. SALPER</t>
  </si>
  <si>
    <t>Fumigación</t>
  </si>
  <si>
    <t>B1500000031</t>
  </si>
  <si>
    <t>DUBAMED, SRL.,</t>
  </si>
  <si>
    <t>B1500004738</t>
  </si>
  <si>
    <t>EDITORA HOY</t>
  </si>
  <si>
    <t>B150000150</t>
  </si>
  <si>
    <t>B150000169</t>
  </si>
  <si>
    <t>B150000101</t>
  </si>
  <si>
    <t>GRAPHICMALL</t>
  </si>
  <si>
    <t>B150000011</t>
  </si>
  <si>
    <t>GUILLEN AQUINO &amp; ASOC.</t>
  </si>
  <si>
    <t>B1500007543</t>
  </si>
  <si>
    <t>LOGOMARCA</t>
  </si>
  <si>
    <t>B1500002668</t>
  </si>
  <si>
    <t xml:space="preserve">PUBLICACIONES AHORA </t>
  </si>
  <si>
    <t>B1500000217</t>
  </si>
  <si>
    <t>RADIO NET</t>
  </si>
  <si>
    <t>B1500034143</t>
  </si>
  <si>
    <t>B1500034142</t>
  </si>
  <si>
    <t>Impresión y rotulación</t>
  </si>
  <si>
    <t>Medicinas para animales</t>
  </si>
  <si>
    <t>CONDICIÓN</t>
  </si>
  <si>
    <t>CONTRALORIA GENERAL DE LA REPÚBLICA</t>
  </si>
  <si>
    <t xml:space="preserve">RELACIÓN DE FACTURAS PENDIENTES DE PAGO </t>
  </si>
  <si>
    <t>CENTRO MÉDICO UCE</t>
  </si>
  <si>
    <t>Artes Gráficas</t>
  </si>
  <si>
    <t>Ayudas y donaciones</t>
  </si>
  <si>
    <t>Aires acondicionados</t>
  </si>
  <si>
    <t>Publicidad y propaganda</t>
  </si>
  <si>
    <t>Artes gráficas</t>
  </si>
  <si>
    <t>Productos plásticos</t>
  </si>
  <si>
    <t>Licencia fortinet</t>
  </si>
  <si>
    <t>Otros activos por clasificar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</si>
</sst>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7">
    <xf numFmtId="0" fontId="0" fillId="0" borderId="0" xfId="0"/>
    <xf numFmtId="0" fontId="0" fillId="0" borderId="0" xfId="0" applyAlignment="1">
      <alignment horizontal="center"/>
    </xf>
    <xf numFmtId="0" fontId="0" fillId="0" borderId="3" xfId="0" applyBorder="1"/>
    <xf numFmtId="0" fontId="2" fillId="2" borderId="1" xfId="0" applyFont="1" applyFill="1" applyBorder="1"/>
    <xf numFmtId="0" fontId="2" fillId="2" borderId="2" xfId="0" applyFont="1" applyFill="1" applyBorder="1"/>
    <xf numFmtId="43" fontId="0" fillId="0" borderId="3" xfId="1" applyFont="1" applyBorder="1"/>
    <xf numFmtId="0" fontId="0" fillId="0" borderId="0" xfId="0" applyAlignment="1">
      <alignment horizontal="right"/>
    </xf>
    <xf numFmtId="0" fontId="0" fillId="0" borderId="0" xfId="0" applyBorder="1" applyAlignment="1">
      <alignment horizontal="left"/>
    </xf>
    <xf numFmtId="0" fontId="2" fillId="0" borderId="4" xfId="0" applyFont="1" applyBorder="1" applyAlignment="1">
      <alignment horizontal="left"/>
    </xf>
    <xf numFmtId="0" fontId="6" fillId="0" borderId="0" xfId="0" applyFont="1" applyBorder="1" applyAlignment="1">
      <alignment horizontal="right"/>
    </xf>
    <xf numFmtId="0" fontId="3" fillId="0" borderId="0" xfId="0" applyFont="1"/>
    <xf numFmtId="0" fontId="5" fillId="0" borderId="0" xfId="0" applyFont="1" applyAlignment="1">
      <alignment horizontal="right"/>
    </xf>
    <xf numFmtId="0" fontId="8" fillId="0" borderId="0" xfId="0" applyFont="1"/>
    <xf numFmtId="0" fontId="0" fillId="0" borderId="0" xfId="0" applyBorder="1"/>
    <xf numFmtId="0" fontId="4" fillId="0" borderId="0" xfId="0" applyFont="1" applyBorder="1" applyAlignment="1"/>
    <xf numFmtId="14" fontId="0" fillId="0" borderId="3" xfId="0" applyNumberFormat="1" applyBorder="1"/>
    <xf numFmtId="14" fontId="0" fillId="0" borderId="4" xfId="0" applyNumberFormat="1" applyBorder="1" applyAlignment="1">
      <alignment horizontal="center"/>
    </xf>
    <xf numFmtId="43" fontId="2" fillId="3" borderId="3" xfId="1" applyFont="1" applyFill="1" applyBorder="1"/>
    <xf numFmtId="0" fontId="0" fillId="3" borderId="2" xfId="0" applyFont="1" applyFill="1" applyBorder="1"/>
    <xf numFmtId="14" fontId="0" fillId="3" borderId="2" xfId="0" applyNumberFormat="1" applyFont="1" applyFill="1" applyBorder="1"/>
    <xf numFmtId="0" fontId="4" fillId="0" borderId="0" xfId="0" applyFont="1" applyBorder="1" applyAlignment="1">
      <alignment horizontal="center"/>
    </xf>
    <xf numFmtId="0" fontId="0" fillId="3" borderId="2" xfId="0" applyFill="1" applyBorder="1" applyAlignment="1">
      <alignment horizontal="left"/>
    </xf>
    <xf numFmtId="0" fontId="0" fillId="3" borderId="2" xfId="0" applyFill="1" applyBorder="1"/>
    <xf numFmtId="0" fontId="2" fillId="0" borderId="0" xfId="0" applyFont="1" applyBorder="1" applyAlignment="1"/>
    <xf numFmtId="0" fontId="9" fillId="0" borderId="0" xfId="0" applyFont="1" applyBorder="1" applyAlignment="1"/>
    <xf numFmtId="0" fontId="2" fillId="3" borderId="2" xfId="0" applyFont="1" applyFill="1" applyBorder="1" applyAlignment="1">
      <alignment horizontal="center" wrapText="1"/>
    </xf>
    <xf numFmtId="43" fontId="1" fillId="3" borderId="2" xfId="1" applyFont="1" applyFill="1" applyBorder="1" applyAlignment="1">
      <alignment horizontal="center"/>
    </xf>
    <xf numFmtId="0" fontId="0" fillId="3" borderId="2" xfId="0" applyFill="1" applyBorder="1" applyAlignment="1"/>
    <xf numFmtId="43" fontId="0" fillId="3" borderId="2" xfId="1" applyFont="1" applyFill="1" applyBorder="1" applyAlignment="1">
      <alignment horizontal="left"/>
    </xf>
    <xf numFmtId="43" fontId="0" fillId="3" borderId="2" xfId="1" applyFont="1" applyFill="1" applyBorder="1" applyAlignment="1">
      <alignment horizontal="center"/>
    </xf>
    <xf numFmtId="14" fontId="0" fillId="3" borderId="2" xfId="0" applyNumberFormat="1" applyFill="1" applyBorder="1"/>
    <xf numFmtId="43" fontId="0" fillId="0" borderId="3" xfId="1" applyFont="1" applyBorder="1" applyAlignment="1">
      <alignment horizontal="center"/>
    </xf>
    <xf numFmtId="0" fontId="0" fillId="0" borderId="3" xfId="0" applyBorder="1" applyAlignment="1">
      <alignment horizontal="center"/>
    </xf>
    <xf numFmtId="40" fontId="0" fillId="3" borderId="2" xfId="0" applyNumberFormat="1" applyFill="1" applyBorder="1" applyAlignment="1">
      <alignment horizontal="right"/>
    </xf>
    <xf numFmtId="0" fontId="0" fillId="0" borderId="3" xfId="0" applyFill="1" applyBorder="1"/>
    <xf numFmtId="43" fontId="0" fillId="0" borderId="0" xfId="1" applyFont="1" applyBorder="1" applyAlignment="1">
      <alignment horizontal="center"/>
    </xf>
    <xf numFmtId="43" fontId="2" fillId="0" borderId="3" xfId="0" applyNumberFormat="1" applyFont="1" applyBorder="1"/>
    <xf numFmtId="0" fontId="2" fillId="2" borderId="3" xfId="0" applyFont="1" applyFill="1" applyBorder="1"/>
    <xf numFmtId="0" fontId="2" fillId="3" borderId="3" xfId="0" applyFont="1" applyFill="1" applyBorder="1"/>
    <xf numFmtId="0" fontId="0" fillId="3" borderId="3" xfId="0" applyFill="1" applyBorder="1" applyAlignment="1">
      <alignment horizontal="left"/>
    </xf>
    <xf numFmtId="0" fontId="0" fillId="3" borderId="3" xfId="0" applyFill="1" applyBorder="1" applyAlignment="1">
      <alignment horizontal="center"/>
    </xf>
    <xf numFmtId="0" fontId="0" fillId="3" borderId="3" xfId="0" applyFont="1" applyFill="1" applyBorder="1"/>
    <xf numFmtId="0" fontId="0" fillId="3" borderId="3" xfId="0" applyFill="1" applyBorder="1"/>
    <xf numFmtId="0" fontId="0" fillId="0" borderId="3" xfId="0" applyBorder="1" applyAlignment="1">
      <alignment horizontal="center"/>
    </xf>
    <xf numFmtId="43" fontId="0" fillId="0" borderId="0" xfId="0" applyNumberFormat="1" applyBorder="1"/>
    <xf numFmtId="43" fontId="0" fillId="0" borderId="6" xfId="0" applyNumberFormat="1" applyBorder="1"/>
    <xf numFmtId="43" fontId="1" fillId="3" borderId="7" xfId="1" applyFont="1" applyFill="1" applyBorder="1" applyAlignment="1">
      <alignment horizontal="center"/>
    </xf>
    <xf numFmtId="14" fontId="3" fillId="3" borderId="2" xfId="0" applyNumberFormat="1" applyFont="1" applyFill="1" applyBorder="1"/>
    <xf numFmtId="43" fontId="2" fillId="0" borderId="6" xfId="0" applyNumberFormat="1" applyFont="1" applyBorder="1"/>
    <xf numFmtId="0" fontId="0" fillId="0" borderId="3" xfId="0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0" fillId="0" borderId="3" xfId="0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809625</xdr:colOff>
      <xdr:row>0</xdr:row>
      <xdr:rowOff>0</xdr:rowOff>
    </xdr:from>
    <xdr:to>
      <xdr:col>3</xdr:col>
      <xdr:colOff>1647825</xdr:colOff>
      <xdr:row>2</xdr:row>
      <xdr:rowOff>173502</xdr:rowOff>
    </xdr:to>
    <xdr:pic>
      <xdr:nvPicPr>
        <xdr:cNvPr id="2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019550" y="0"/>
          <a:ext cx="838200" cy="5545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809625</xdr:colOff>
      <xdr:row>0</xdr:row>
      <xdr:rowOff>0</xdr:rowOff>
    </xdr:from>
    <xdr:to>
      <xdr:col>3</xdr:col>
      <xdr:colOff>1647825</xdr:colOff>
      <xdr:row>2</xdr:row>
      <xdr:rowOff>173502</xdr:rowOff>
    </xdr:to>
    <xdr:pic>
      <xdr:nvPicPr>
        <xdr:cNvPr id="2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43375" y="0"/>
          <a:ext cx="838200" cy="5545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742950</xdr:colOff>
      <xdr:row>0</xdr:row>
      <xdr:rowOff>0</xdr:rowOff>
    </xdr:from>
    <xdr:to>
      <xdr:col>3</xdr:col>
      <xdr:colOff>1581150</xdr:colOff>
      <xdr:row>3</xdr:row>
      <xdr:rowOff>173502</xdr:rowOff>
    </xdr:to>
    <xdr:pic>
      <xdr:nvPicPr>
        <xdr:cNvPr id="2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71950" y="0"/>
          <a:ext cx="838200" cy="745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4:L53"/>
  <sheetViews>
    <sheetView topLeftCell="A46" workbookViewId="0">
      <selection activeCell="K36" sqref="K36"/>
    </sheetView>
  </sheetViews>
  <sheetFormatPr baseColWidth="10" defaultRowHeight="15"/>
  <cols>
    <col min="1" max="1" width="4.85546875" customWidth="1"/>
    <col min="2" max="2" width="14.5703125" customWidth="1"/>
    <col min="3" max="3" width="30.5703125" customWidth="1"/>
    <col min="4" max="4" width="28.85546875" customWidth="1"/>
    <col min="5" max="5" width="14.85546875" customWidth="1"/>
    <col min="6" max="6" width="11.42578125" customWidth="1"/>
    <col min="7" max="7" width="10.42578125" customWidth="1"/>
    <col min="8" max="8" width="11.140625" customWidth="1"/>
    <col min="9" max="9" width="9.28515625" customWidth="1"/>
  </cols>
  <sheetData>
    <row r="4" spans="1:12" ht="15.75">
      <c r="A4" s="52" t="s">
        <v>10</v>
      </c>
      <c r="B4" s="52"/>
      <c r="C4" s="52"/>
      <c r="D4" s="52"/>
      <c r="E4" s="52"/>
      <c r="F4" s="52"/>
      <c r="G4" s="52"/>
      <c r="H4" s="52"/>
      <c r="I4" s="52"/>
    </row>
    <row r="5" spans="1:12">
      <c r="A5" s="53" t="s">
        <v>11</v>
      </c>
      <c r="B5" s="53"/>
      <c r="C5" s="53"/>
      <c r="D5" s="53"/>
      <c r="E5" s="53"/>
      <c r="F5" s="53"/>
      <c r="G5" s="53"/>
      <c r="H5" s="53"/>
      <c r="I5" s="53"/>
      <c r="J5" s="10"/>
    </row>
    <row r="6" spans="1:12">
      <c r="A6" s="53" t="s">
        <v>29</v>
      </c>
      <c r="B6" s="53"/>
      <c r="C6" s="53"/>
      <c r="D6" s="53"/>
      <c r="E6" s="53"/>
      <c r="F6" s="53"/>
      <c r="G6" s="53"/>
      <c r="H6" s="53"/>
      <c r="I6" s="53"/>
    </row>
    <row r="7" spans="1:12">
      <c r="B7" s="1"/>
      <c r="C7" s="1"/>
      <c r="D7" s="11" t="s">
        <v>17</v>
      </c>
      <c r="E7" s="8" t="s">
        <v>12</v>
      </c>
      <c r="F7" s="1"/>
      <c r="G7" s="1"/>
      <c r="H7" s="1"/>
      <c r="I7" s="1"/>
      <c r="L7" t="s">
        <v>30</v>
      </c>
    </row>
    <row r="8" spans="1:12">
      <c r="B8" s="1"/>
      <c r="C8" s="1"/>
      <c r="D8" s="6"/>
      <c r="E8" s="7"/>
      <c r="F8" s="1"/>
      <c r="G8" s="1"/>
      <c r="H8" s="1"/>
      <c r="I8" s="1"/>
    </row>
    <row r="9" spans="1:12">
      <c r="B9" s="1"/>
      <c r="C9" s="1"/>
      <c r="D9" s="6"/>
      <c r="E9" s="9" t="s">
        <v>13</v>
      </c>
      <c r="F9" s="16" t="s">
        <v>66</v>
      </c>
      <c r="G9" s="1"/>
      <c r="H9" s="1"/>
      <c r="I9" s="1"/>
    </row>
    <row r="10" spans="1:12">
      <c r="A10" s="37"/>
      <c r="B10" s="54" t="s">
        <v>14</v>
      </c>
      <c r="C10" s="54" t="s">
        <v>1</v>
      </c>
      <c r="D10" s="55" t="s">
        <v>2</v>
      </c>
      <c r="E10" s="55" t="s">
        <v>3</v>
      </c>
      <c r="F10" s="3" t="s">
        <v>4</v>
      </c>
      <c r="G10" s="3" t="s">
        <v>6</v>
      </c>
      <c r="H10" s="3" t="s">
        <v>8</v>
      </c>
      <c r="I10" s="57" t="s">
        <v>26</v>
      </c>
    </row>
    <row r="11" spans="1:12">
      <c r="A11" s="37" t="s">
        <v>0</v>
      </c>
      <c r="B11" s="54"/>
      <c r="C11" s="54"/>
      <c r="D11" s="56"/>
      <c r="E11" s="56"/>
      <c r="F11" s="4" t="s">
        <v>5</v>
      </c>
      <c r="G11" s="4" t="s">
        <v>7</v>
      </c>
      <c r="H11" s="4" t="s">
        <v>9</v>
      </c>
      <c r="I11" s="58"/>
    </row>
    <row r="12" spans="1:12">
      <c r="A12" s="38"/>
      <c r="B12" s="39"/>
      <c r="C12" s="40"/>
      <c r="D12" s="21"/>
      <c r="E12" s="26"/>
      <c r="F12" s="22"/>
      <c r="G12" s="19"/>
      <c r="H12" s="19"/>
      <c r="I12" s="25"/>
    </row>
    <row r="13" spans="1:12">
      <c r="A13" s="41">
        <v>1</v>
      </c>
      <c r="B13" s="39" t="s">
        <v>34</v>
      </c>
      <c r="C13" s="39" t="s">
        <v>35</v>
      </c>
      <c r="D13" s="21" t="s">
        <v>36</v>
      </c>
      <c r="E13" s="26">
        <v>4257.12</v>
      </c>
      <c r="F13" s="22" t="s">
        <v>37</v>
      </c>
      <c r="G13" s="19">
        <v>44347</v>
      </c>
      <c r="H13" s="19">
        <v>44347</v>
      </c>
      <c r="I13" s="19"/>
    </row>
    <row r="14" spans="1:12">
      <c r="A14" s="41"/>
      <c r="B14" s="39"/>
      <c r="C14" s="39"/>
      <c r="D14" s="21"/>
      <c r="E14" s="26"/>
      <c r="F14" s="22"/>
      <c r="G14" s="19"/>
      <c r="H14" s="19"/>
      <c r="I14" s="19"/>
    </row>
    <row r="15" spans="1:12">
      <c r="A15" s="41">
        <v>2</v>
      </c>
      <c r="B15" s="39" t="s">
        <v>40</v>
      </c>
      <c r="C15" s="39" t="s">
        <v>41</v>
      </c>
      <c r="D15" s="21" t="s">
        <v>42</v>
      </c>
      <c r="E15" s="26">
        <v>315650</v>
      </c>
      <c r="F15" s="22" t="s">
        <v>37</v>
      </c>
      <c r="G15" s="19">
        <v>44550</v>
      </c>
      <c r="H15" s="19">
        <v>44592</v>
      </c>
      <c r="I15" s="19"/>
    </row>
    <row r="16" spans="1:12">
      <c r="A16" s="41"/>
      <c r="B16" s="39"/>
      <c r="C16" s="39"/>
      <c r="D16" s="21"/>
      <c r="E16" s="26"/>
      <c r="F16" s="22"/>
      <c r="G16" s="19"/>
      <c r="H16" s="19"/>
      <c r="I16" s="19"/>
    </row>
    <row r="17" spans="1:9">
      <c r="A17" s="38">
        <v>3</v>
      </c>
      <c r="B17" s="39" t="s">
        <v>43</v>
      </c>
      <c r="C17" s="39" t="s">
        <v>31</v>
      </c>
      <c r="D17" s="21" t="s">
        <v>32</v>
      </c>
      <c r="E17" s="26">
        <v>2872558.93</v>
      </c>
      <c r="F17" s="22" t="s">
        <v>37</v>
      </c>
      <c r="G17" s="30">
        <v>44557</v>
      </c>
      <c r="H17" s="19">
        <v>44578</v>
      </c>
      <c r="I17" s="25"/>
    </row>
    <row r="18" spans="1:9">
      <c r="A18" s="38"/>
      <c r="B18" s="39"/>
      <c r="C18" s="39"/>
      <c r="D18" s="21"/>
      <c r="E18" s="26"/>
      <c r="F18" s="22"/>
      <c r="G18" s="30"/>
      <c r="H18" s="19"/>
      <c r="I18" s="25"/>
    </row>
    <row r="19" spans="1:9">
      <c r="A19" s="38">
        <v>4</v>
      </c>
      <c r="B19" s="42" t="s">
        <v>44</v>
      </c>
      <c r="C19" s="39" t="s">
        <v>45</v>
      </c>
      <c r="D19" s="21" t="s">
        <v>46</v>
      </c>
      <c r="E19" s="28">
        <v>452176</v>
      </c>
      <c r="F19" s="29" t="s">
        <v>37</v>
      </c>
      <c r="G19" s="30">
        <v>44550</v>
      </c>
      <c r="H19" s="19">
        <v>44552</v>
      </c>
      <c r="I19" s="19"/>
    </row>
    <row r="20" spans="1:9">
      <c r="A20" s="38"/>
      <c r="B20" s="42"/>
      <c r="C20" s="39"/>
      <c r="D20" s="21"/>
      <c r="E20" s="28"/>
      <c r="F20" s="29"/>
      <c r="G20" s="30"/>
      <c r="H20" s="19"/>
      <c r="I20" s="19"/>
    </row>
    <row r="21" spans="1:9">
      <c r="A21" s="38">
        <v>5</v>
      </c>
      <c r="B21" s="42" t="s">
        <v>47</v>
      </c>
      <c r="C21" s="39" t="s">
        <v>48</v>
      </c>
      <c r="D21" s="21" t="s">
        <v>49</v>
      </c>
      <c r="E21" s="28">
        <v>126285.9</v>
      </c>
      <c r="F21" s="29" t="s">
        <v>37</v>
      </c>
      <c r="G21" s="30">
        <v>44544</v>
      </c>
      <c r="H21" s="30">
        <v>44558</v>
      </c>
      <c r="I21" s="19"/>
    </row>
    <row r="22" spans="1:9">
      <c r="A22" s="38"/>
      <c r="B22" s="42"/>
      <c r="C22" s="39"/>
      <c r="D22" s="21"/>
      <c r="E22" s="28"/>
      <c r="F22" s="29"/>
      <c r="G22" s="30"/>
      <c r="H22" s="30"/>
      <c r="I22" s="19"/>
    </row>
    <row r="23" spans="1:9">
      <c r="A23" s="41">
        <v>6</v>
      </c>
      <c r="B23" s="39" t="s">
        <v>43</v>
      </c>
      <c r="C23" s="39" t="s">
        <v>50</v>
      </c>
      <c r="D23" s="21" t="s">
        <v>51</v>
      </c>
      <c r="E23" s="26">
        <v>786470</v>
      </c>
      <c r="F23" s="22" t="s">
        <v>37</v>
      </c>
      <c r="G23" s="19">
        <v>44545</v>
      </c>
      <c r="H23" s="19">
        <v>44552</v>
      </c>
      <c r="I23" s="25"/>
    </row>
    <row r="24" spans="1:9">
      <c r="A24" s="41"/>
      <c r="B24" s="39"/>
      <c r="C24" s="39"/>
      <c r="D24" s="21"/>
      <c r="E24" s="26"/>
      <c r="F24" s="22"/>
      <c r="G24" s="19"/>
      <c r="H24" s="19"/>
      <c r="I24" s="25"/>
    </row>
    <row r="25" spans="1:9">
      <c r="A25" s="2">
        <v>7</v>
      </c>
      <c r="B25" s="42" t="s">
        <v>52</v>
      </c>
      <c r="C25" s="39" t="s">
        <v>53</v>
      </c>
      <c r="D25" s="21" t="s">
        <v>54</v>
      </c>
      <c r="E25" s="33">
        <v>774886.15</v>
      </c>
      <c r="F25" s="29" t="s">
        <v>37</v>
      </c>
      <c r="G25" s="30">
        <v>44572</v>
      </c>
      <c r="H25" s="19">
        <v>44592</v>
      </c>
      <c r="I25" s="19"/>
    </row>
    <row r="26" spans="1:9">
      <c r="A26" s="2"/>
      <c r="B26" s="42"/>
      <c r="C26" s="39"/>
      <c r="D26" s="21"/>
      <c r="E26" s="33"/>
      <c r="F26" s="29"/>
      <c r="G26" s="30"/>
      <c r="H26" s="19"/>
      <c r="I26" s="19"/>
    </row>
    <row r="27" spans="1:9">
      <c r="A27" s="41">
        <v>8</v>
      </c>
      <c r="B27" s="39" t="s">
        <v>55</v>
      </c>
      <c r="C27" s="39" t="s">
        <v>56</v>
      </c>
      <c r="D27" s="27" t="s">
        <v>57</v>
      </c>
      <c r="E27" s="26">
        <v>105362.2</v>
      </c>
      <c r="F27" s="22" t="s">
        <v>37</v>
      </c>
      <c r="G27" s="19">
        <v>44529</v>
      </c>
      <c r="H27" s="19">
        <v>44557</v>
      </c>
      <c r="I27" s="25"/>
    </row>
    <row r="28" spans="1:9">
      <c r="A28" s="18"/>
      <c r="B28" s="21"/>
      <c r="C28" s="21"/>
      <c r="D28" s="27"/>
      <c r="E28" s="26"/>
      <c r="F28" s="22"/>
      <c r="G28" s="19"/>
      <c r="H28" s="19"/>
      <c r="I28" s="25"/>
    </row>
    <row r="29" spans="1:9">
      <c r="A29" s="18">
        <v>9</v>
      </c>
      <c r="B29" s="21" t="s">
        <v>58</v>
      </c>
      <c r="C29" s="21" t="s">
        <v>59</v>
      </c>
      <c r="D29" s="27" t="s">
        <v>60</v>
      </c>
      <c r="E29" s="26">
        <v>635821.76</v>
      </c>
      <c r="F29" s="22" t="s">
        <v>37</v>
      </c>
      <c r="G29" s="19">
        <v>44545</v>
      </c>
      <c r="H29" s="19">
        <v>44566</v>
      </c>
      <c r="I29" s="25"/>
    </row>
    <row r="30" spans="1:9">
      <c r="A30" s="18"/>
      <c r="B30" s="21"/>
      <c r="C30" s="21"/>
      <c r="D30" s="27"/>
      <c r="E30" s="26"/>
      <c r="F30" s="22"/>
      <c r="G30" s="19"/>
      <c r="H30" s="19"/>
      <c r="I30" s="25"/>
    </row>
    <row r="31" spans="1:9">
      <c r="A31" s="18">
        <v>10</v>
      </c>
      <c r="B31" s="21" t="s">
        <v>38</v>
      </c>
      <c r="C31" s="21" t="s">
        <v>61</v>
      </c>
      <c r="D31" s="27" t="s">
        <v>62</v>
      </c>
      <c r="E31" s="26">
        <v>955800</v>
      </c>
      <c r="F31" s="22" t="s">
        <v>37</v>
      </c>
      <c r="G31" s="19">
        <v>44581</v>
      </c>
      <c r="H31" s="19">
        <v>44592</v>
      </c>
      <c r="I31" s="25"/>
    </row>
    <row r="32" spans="1:9">
      <c r="A32" s="18"/>
      <c r="B32" s="21"/>
      <c r="C32" s="21"/>
      <c r="D32" s="27"/>
      <c r="E32" s="26"/>
      <c r="F32" s="22"/>
      <c r="G32" s="19"/>
      <c r="H32" s="19"/>
      <c r="I32" s="25"/>
    </row>
    <row r="33" spans="1:9">
      <c r="A33" s="18">
        <v>11</v>
      </c>
      <c r="B33" s="21" t="s">
        <v>39</v>
      </c>
      <c r="C33" s="21" t="s">
        <v>63</v>
      </c>
      <c r="D33" s="27" t="s">
        <v>64</v>
      </c>
      <c r="F33" s="22" t="s">
        <v>37</v>
      </c>
      <c r="G33" s="19">
        <v>44538</v>
      </c>
      <c r="H33" s="19">
        <v>44552</v>
      </c>
      <c r="I33" s="25"/>
    </row>
    <row r="34" spans="1:9">
      <c r="A34" s="18"/>
      <c r="B34" s="21"/>
      <c r="C34" s="21"/>
      <c r="D34" s="27"/>
      <c r="E34" s="26">
        <v>547030.30000000005</v>
      </c>
      <c r="F34" s="22"/>
      <c r="G34" s="19"/>
      <c r="H34" s="19"/>
      <c r="I34" s="25"/>
    </row>
    <row r="35" spans="1:9">
      <c r="A35" s="18"/>
      <c r="B35" s="21"/>
      <c r="C35" s="21"/>
      <c r="D35" s="27"/>
      <c r="E35" s="26"/>
      <c r="F35" s="22"/>
      <c r="G35" s="19"/>
      <c r="H35" s="19"/>
      <c r="I35" s="25"/>
    </row>
    <row r="36" spans="1:9">
      <c r="A36" s="18">
        <v>12</v>
      </c>
      <c r="B36" s="21" t="s">
        <v>65</v>
      </c>
      <c r="C36" s="21" t="s">
        <v>33</v>
      </c>
      <c r="D36" s="27" t="s">
        <v>42</v>
      </c>
      <c r="E36" s="26">
        <v>287657.15999999997</v>
      </c>
      <c r="F36" s="22" t="s">
        <v>37</v>
      </c>
      <c r="G36" s="19">
        <v>44552</v>
      </c>
      <c r="H36" s="19">
        <v>44592</v>
      </c>
      <c r="I36" s="25"/>
    </row>
    <row r="37" spans="1:9">
      <c r="A37" s="18"/>
      <c r="B37" s="21"/>
      <c r="C37" s="21"/>
      <c r="D37" s="27"/>
      <c r="E37" s="26"/>
      <c r="F37" s="22"/>
      <c r="G37" s="19"/>
      <c r="H37" s="19"/>
      <c r="I37" s="25"/>
    </row>
    <row r="38" spans="1:9">
      <c r="A38" s="2"/>
      <c r="B38" s="2"/>
      <c r="C38" s="2"/>
      <c r="D38" s="2"/>
      <c r="E38" s="5"/>
      <c r="F38" s="2"/>
      <c r="G38" s="15"/>
      <c r="H38" s="15"/>
      <c r="I38" s="2"/>
    </row>
    <row r="39" spans="1:9">
      <c r="A39" s="2"/>
      <c r="B39" s="2"/>
      <c r="C39" s="2"/>
      <c r="D39" s="2"/>
      <c r="E39" s="17"/>
      <c r="F39" s="2"/>
      <c r="G39" s="15"/>
      <c r="H39" s="15"/>
      <c r="I39" s="2"/>
    </row>
    <row r="40" spans="1:9" ht="15.75" thickBot="1">
      <c r="A40" s="13"/>
      <c r="B40" s="13" t="s">
        <v>23</v>
      </c>
      <c r="C40" s="13"/>
      <c r="D40" s="13"/>
      <c r="E40" s="45">
        <f>SUM(E12:E39)</f>
        <v>7863955.5200000005</v>
      </c>
      <c r="F40" s="13"/>
      <c r="G40" s="13"/>
      <c r="H40" s="13"/>
      <c r="I40" s="13"/>
    </row>
    <row r="41" spans="1:9" ht="15.75" thickTop="1">
      <c r="A41" s="13"/>
      <c r="B41" s="13"/>
      <c r="C41" s="13"/>
      <c r="D41" s="13"/>
      <c r="E41" s="44"/>
      <c r="F41" s="13"/>
      <c r="G41" s="13"/>
      <c r="H41" s="13"/>
      <c r="I41" s="13"/>
    </row>
    <row r="42" spans="1:9">
      <c r="A42" s="13"/>
      <c r="B42" s="13"/>
      <c r="C42" s="13"/>
      <c r="D42" s="13"/>
      <c r="E42" s="13"/>
      <c r="F42" s="13"/>
      <c r="G42" s="13"/>
      <c r="H42" s="13"/>
      <c r="I42" s="13"/>
    </row>
    <row r="43" spans="1:9">
      <c r="A43" s="13"/>
      <c r="B43" s="13"/>
      <c r="C43" s="13"/>
      <c r="D43" s="13"/>
      <c r="E43" s="13"/>
      <c r="F43" s="13"/>
      <c r="G43" s="13"/>
      <c r="H43" s="13"/>
      <c r="I43" s="13"/>
    </row>
    <row r="44" spans="1:9">
      <c r="A44" s="23" t="s">
        <v>28</v>
      </c>
      <c r="B44" s="13"/>
      <c r="C44" s="12"/>
      <c r="D44" s="60" t="s">
        <v>24</v>
      </c>
      <c r="E44" s="60"/>
      <c r="F44" s="13"/>
      <c r="G44" s="60" t="s">
        <v>25</v>
      </c>
      <c r="H44" s="60"/>
      <c r="I44" s="60"/>
    </row>
    <row r="45" spans="1:9">
      <c r="A45" s="14" t="s">
        <v>27</v>
      </c>
      <c r="B45" s="24"/>
      <c r="D45" s="61" t="s">
        <v>15</v>
      </c>
      <c r="E45" s="61"/>
      <c r="F45" s="14"/>
      <c r="G45" s="61" t="s">
        <v>16</v>
      </c>
      <c r="H45" s="61"/>
      <c r="I45" s="61"/>
    </row>
    <row r="46" spans="1:9">
      <c r="A46" s="14"/>
      <c r="B46" s="14"/>
      <c r="D46" s="20"/>
      <c r="E46" s="20"/>
      <c r="F46" s="14"/>
      <c r="G46" s="20"/>
      <c r="H46" s="20"/>
      <c r="I46" s="20"/>
    </row>
    <row r="47" spans="1:9">
      <c r="A47" s="20"/>
      <c r="B47" s="14"/>
      <c r="D47" s="20"/>
      <c r="E47" s="20"/>
      <c r="F47" s="14"/>
      <c r="G47" s="20"/>
      <c r="H47" s="20"/>
      <c r="I47" s="20"/>
    </row>
    <row r="48" spans="1:9">
      <c r="A48" s="20"/>
      <c r="B48" s="20"/>
      <c r="D48" s="20"/>
      <c r="E48" s="20"/>
      <c r="F48" s="14"/>
      <c r="G48" s="20"/>
      <c r="H48" s="20"/>
      <c r="I48" s="20"/>
    </row>
    <row r="49" spans="1:11">
      <c r="A49" s="20"/>
      <c r="B49" s="20"/>
      <c r="D49" s="20"/>
      <c r="E49" s="20"/>
      <c r="F49" s="14"/>
      <c r="G49" s="20"/>
      <c r="H49" s="20"/>
      <c r="I49" s="20"/>
    </row>
    <row r="50" spans="1:11">
      <c r="B50" s="59" t="s">
        <v>18</v>
      </c>
      <c r="C50" s="59"/>
      <c r="D50" s="59"/>
      <c r="E50" s="59"/>
    </row>
    <row r="51" spans="1:11">
      <c r="A51" s="13"/>
      <c r="B51" s="32" t="s">
        <v>19</v>
      </c>
      <c r="C51" s="2" t="s">
        <v>20</v>
      </c>
      <c r="D51" s="2" t="s">
        <v>21</v>
      </c>
      <c r="E51" s="34" t="s">
        <v>22</v>
      </c>
      <c r="F51" s="13"/>
      <c r="K51" s="10"/>
    </row>
    <row r="52" spans="1:11">
      <c r="A52" s="35"/>
      <c r="B52" s="31">
        <v>4464180.6900000004</v>
      </c>
      <c r="C52" s="5">
        <v>2017324.4</v>
      </c>
      <c r="D52" s="5">
        <v>4257.12</v>
      </c>
      <c r="E52" s="36">
        <f>SUM(B52:D52)</f>
        <v>6485762.21</v>
      </c>
      <c r="F52" s="13"/>
    </row>
    <row r="53" spans="1:11">
      <c r="B53" s="35"/>
    </row>
  </sheetData>
  <mergeCells count="13">
    <mergeCell ref="B50:E50"/>
    <mergeCell ref="D44:E44"/>
    <mergeCell ref="G44:I44"/>
    <mergeCell ref="D45:E45"/>
    <mergeCell ref="G45:I45"/>
    <mergeCell ref="A4:I4"/>
    <mergeCell ref="A5:I5"/>
    <mergeCell ref="A6:I6"/>
    <mergeCell ref="B10:B11"/>
    <mergeCell ref="C10:C11"/>
    <mergeCell ref="D10:D11"/>
    <mergeCell ref="E10:E11"/>
    <mergeCell ref="I10:I11"/>
  </mergeCells>
  <pageMargins left="0.74803149606299213" right="0.6692913385826772" top="0.6692913385826772" bottom="0.74803149606299213" header="0.43307086614173229" footer="0.15748031496062992"/>
  <pageSetup scale="8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4:L61"/>
  <sheetViews>
    <sheetView topLeftCell="A31" workbookViewId="0">
      <selection activeCell="K376" sqref="K376"/>
    </sheetView>
  </sheetViews>
  <sheetFormatPr baseColWidth="10" defaultRowHeight="15"/>
  <cols>
    <col min="1" max="1" width="4.85546875" customWidth="1"/>
    <col min="2" max="2" width="14.5703125" customWidth="1"/>
    <col min="3" max="3" width="30.5703125" customWidth="1"/>
    <col min="4" max="4" width="28.85546875" customWidth="1"/>
    <col min="5" max="5" width="13.7109375" customWidth="1"/>
    <col min="6" max="6" width="11.42578125" customWidth="1"/>
    <col min="7" max="7" width="10.42578125" customWidth="1"/>
    <col min="8" max="8" width="11.140625" customWidth="1"/>
    <col min="9" max="9" width="9.28515625" customWidth="1"/>
  </cols>
  <sheetData>
    <row r="4" spans="1:12" ht="15.75">
      <c r="A4" s="52" t="s">
        <v>10</v>
      </c>
      <c r="B4" s="52"/>
      <c r="C4" s="52"/>
      <c r="D4" s="52"/>
      <c r="E4" s="52"/>
      <c r="F4" s="52"/>
      <c r="G4" s="52"/>
      <c r="H4" s="52"/>
      <c r="I4" s="52"/>
    </row>
    <row r="5" spans="1:12">
      <c r="A5" s="53" t="s">
        <v>11</v>
      </c>
      <c r="B5" s="53"/>
      <c r="C5" s="53"/>
      <c r="D5" s="53"/>
      <c r="E5" s="53"/>
      <c r="F5" s="53"/>
      <c r="G5" s="53"/>
      <c r="H5" s="53"/>
      <c r="I5" s="53"/>
      <c r="J5" s="10"/>
    </row>
    <row r="6" spans="1:12">
      <c r="A6" s="53" t="s">
        <v>29</v>
      </c>
      <c r="B6" s="53"/>
      <c r="C6" s="53"/>
      <c r="D6" s="53"/>
      <c r="E6" s="53"/>
      <c r="F6" s="53"/>
      <c r="G6" s="53"/>
      <c r="H6" s="53"/>
      <c r="I6" s="53"/>
    </row>
    <row r="7" spans="1:12">
      <c r="B7" s="1"/>
      <c r="C7" s="1"/>
      <c r="D7" s="11" t="s">
        <v>17</v>
      </c>
      <c r="E7" s="8" t="s">
        <v>12</v>
      </c>
      <c r="F7" s="1"/>
      <c r="G7" s="1"/>
      <c r="H7" s="1"/>
      <c r="I7" s="1"/>
      <c r="L7" t="s">
        <v>30</v>
      </c>
    </row>
    <row r="8" spans="1:12">
      <c r="B8" s="1"/>
      <c r="C8" s="1"/>
      <c r="D8" s="6"/>
      <c r="E8" s="7"/>
      <c r="F8" s="1"/>
      <c r="G8" s="1"/>
      <c r="H8" s="1"/>
      <c r="I8" s="1"/>
    </row>
    <row r="9" spans="1:12">
      <c r="B9" s="1"/>
      <c r="C9" s="1"/>
      <c r="D9" s="6"/>
      <c r="E9" s="9" t="s">
        <v>13</v>
      </c>
      <c r="F9" s="16" t="s">
        <v>67</v>
      </c>
      <c r="G9" s="1"/>
      <c r="H9" s="1"/>
      <c r="I9" s="1"/>
    </row>
    <row r="10" spans="1:12">
      <c r="A10" s="37"/>
      <c r="B10" s="54" t="s">
        <v>14</v>
      </c>
      <c r="C10" s="54" t="s">
        <v>1</v>
      </c>
      <c r="D10" s="55" t="s">
        <v>2</v>
      </c>
      <c r="E10" s="55" t="s">
        <v>3</v>
      </c>
      <c r="F10" s="3" t="s">
        <v>4</v>
      </c>
      <c r="G10" s="3" t="s">
        <v>6</v>
      </c>
      <c r="H10" s="3" t="s">
        <v>8</v>
      </c>
      <c r="I10" s="57" t="s">
        <v>26</v>
      </c>
    </row>
    <row r="11" spans="1:12">
      <c r="A11" s="37" t="s">
        <v>0</v>
      </c>
      <c r="B11" s="54"/>
      <c r="C11" s="54"/>
      <c r="D11" s="56"/>
      <c r="E11" s="56"/>
      <c r="F11" s="4" t="s">
        <v>5</v>
      </c>
      <c r="G11" s="4" t="s">
        <v>7</v>
      </c>
      <c r="H11" s="4" t="s">
        <v>9</v>
      </c>
      <c r="I11" s="58"/>
    </row>
    <row r="12" spans="1:12">
      <c r="A12" s="38"/>
      <c r="B12" s="39"/>
      <c r="C12" s="40"/>
      <c r="D12" s="21"/>
      <c r="E12" s="26"/>
      <c r="F12" s="22"/>
      <c r="G12" s="19"/>
      <c r="H12" s="19"/>
      <c r="I12" s="25"/>
    </row>
    <row r="13" spans="1:12">
      <c r="A13" s="41">
        <v>1</v>
      </c>
      <c r="B13" s="39" t="s">
        <v>34</v>
      </c>
      <c r="C13" s="39" t="s">
        <v>35</v>
      </c>
      <c r="D13" s="21" t="s">
        <v>36</v>
      </c>
      <c r="E13" s="26">
        <v>4257.12</v>
      </c>
      <c r="F13" s="22" t="s">
        <v>37</v>
      </c>
      <c r="G13" s="19">
        <v>44347</v>
      </c>
      <c r="H13" s="19">
        <v>44347</v>
      </c>
      <c r="I13" s="19"/>
    </row>
    <row r="14" spans="1:12">
      <c r="A14" s="41"/>
      <c r="B14" s="39"/>
      <c r="C14" s="39"/>
      <c r="D14" s="21"/>
      <c r="E14" s="26"/>
      <c r="F14" s="22"/>
      <c r="G14" s="19"/>
      <c r="H14" s="19"/>
      <c r="I14" s="19"/>
    </row>
    <row r="15" spans="1:12">
      <c r="A15" s="41">
        <v>2</v>
      </c>
      <c r="B15" s="39" t="s">
        <v>40</v>
      </c>
      <c r="C15" s="39" t="s">
        <v>41</v>
      </c>
      <c r="D15" s="21" t="s">
        <v>42</v>
      </c>
      <c r="E15" s="26">
        <v>315650</v>
      </c>
      <c r="F15" s="22" t="s">
        <v>37</v>
      </c>
      <c r="G15" s="19">
        <v>44550</v>
      </c>
      <c r="H15" s="19">
        <v>44592</v>
      </c>
      <c r="I15" s="19"/>
    </row>
    <row r="16" spans="1:12">
      <c r="A16" s="41">
        <v>3</v>
      </c>
      <c r="B16" s="39" t="s">
        <v>69</v>
      </c>
      <c r="C16" s="39" t="s">
        <v>68</v>
      </c>
      <c r="D16" s="21" t="s">
        <v>98</v>
      </c>
      <c r="E16" s="26">
        <v>88933.34</v>
      </c>
      <c r="F16" s="22" t="s">
        <v>37</v>
      </c>
      <c r="G16" s="19">
        <v>44594</v>
      </c>
      <c r="H16" s="19">
        <v>44607</v>
      </c>
      <c r="I16" s="19"/>
    </row>
    <row r="17" spans="1:9">
      <c r="A17" s="38">
        <v>4</v>
      </c>
      <c r="B17" s="39" t="s">
        <v>71</v>
      </c>
      <c r="C17" s="39" t="s">
        <v>70</v>
      </c>
      <c r="D17" s="21" t="s">
        <v>94</v>
      </c>
      <c r="E17" s="26">
        <v>153134</v>
      </c>
      <c r="F17" s="22" t="s">
        <v>37</v>
      </c>
      <c r="G17" s="30">
        <v>44601</v>
      </c>
      <c r="H17" s="19">
        <v>44616</v>
      </c>
      <c r="I17" s="25"/>
    </row>
    <row r="18" spans="1:9">
      <c r="A18" s="38">
        <v>5</v>
      </c>
      <c r="B18" s="42" t="s">
        <v>44</v>
      </c>
      <c r="C18" s="39" t="s">
        <v>45</v>
      </c>
      <c r="D18" s="21" t="s">
        <v>46</v>
      </c>
      <c r="E18" s="28">
        <v>452176</v>
      </c>
      <c r="F18" s="29" t="s">
        <v>37</v>
      </c>
      <c r="G18" s="30">
        <v>44550</v>
      </c>
      <c r="H18" s="19">
        <v>44552</v>
      </c>
      <c r="I18" s="19"/>
    </row>
    <row r="19" spans="1:9">
      <c r="A19" s="38">
        <v>6</v>
      </c>
      <c r="B19" s="42" t="s">
        <v>47</v>
      </c>
      <c r="C19" s="39" t="s">
        <v>48</v>
      </c>
      <c r="D19" s="21" t="s">
        <v>49</v>
      </c>
      <c r="E19" s="28">
        <v>126285.9</v>
      </c>
      <c r="F19" s="29" t="s">
        <v>37</v>
      </c>
      <c r="G19" s="30">
        <v>44544</v>
      </c>
      <c r="H19" s="30">
        <v>44558</v>
      </c>
      <c r="I19" s="19"/>
    </row>
    <row r="20" spans="1:9">
      <c r="A20" s="38">
        <v>7</v>
      </c>
      <c r="B20" s="42" t="s">
        <v>72</v>
      </c>
      <c r="C20" s="39" t="s">
        <v>73</v>
      </c>
      <c r="D20" s="21" t="s">
        <v>93</v>
      </c>
      <c r="E20" s="28">
        <v>537825.18000000005</v>
      </c>
      <c r="F20" s="29" t="s">
        <v>37</v>
      </c>
      <c r="G20" s="30">
        <v>44567</v>
      </c>
      <c r="H20" s="30">
        <v>44616</v>
      </c>
      <c r="I20" s="19"/>
    </row>
    <row r="21" spans="1:9">
      <c r="A21" s="38">
        <v>8</v>
      </c>
      <c r="B21" s="42" t="s">
        <v>74</v>
      </c>
      <c r="C21" s="39" t="s">
        <v>75</v>
      </c>
      <c r="D21" s="21" t="s">
        <v>100</v>
      </c>
      <c r="E21" s="28">
        <v>163076</v>
      </c>
      <c r="F21" s="29" t="s">
        <v>37</v>
      </c>
      <c r="G21" s="30">
        <v>44601</v>
      </c>
      <c r="H21" s="30">
        <v>44607</v>
      </c>
      <c r="I21" s="19"/>
    </row>
    <row r="22" spans="1:9">
      <c r="A22" s="38">
        <v>9</v>
      </c>
      <c r="B22" s="42" t="s">
        <v>76</v>
      </c>
      <c r="C22" s="39" t="s">
        <v>75</v>
      </c>
      <c r="D22" s="21" t="s">
        <v>101</v>
      </c>
      <c r="E22" s="28">
        <v>129993.1</v>
      </c>
      <c r="F22" s="29" t="s">
        <v>37</v>
      </c>
      <c r="G22" s="30">
        <v>44581</v>
      </c>
      <c r="H22" s="30">
        <v>44607</v>
      </c>
      <c r="I22" s="19"/>
    </row>
    <row r="23" spans="1:9">
      <c r="A23" s="38">
        <v>10</v>
      </c>
      <c r="B23" s="42" t="s">
        <v>95</v>
      </c>
      <c r="C23" s="39" t="s">
        <v>77</v>
      </c>
      <c r="D23" s="21" t="s">
        <v>96</v>
      </c>
      <c r="E23" s="28">
        <v>273891.26</v>
      </c>
      <c r="F23" s="29" t="s">
        <v>37</v>
      </c>
      <c r="G23" s="30">
        <v>44608</v>
      </c>
      <c r="H23" s="30">
        <v>44616</v>
      </c>
      <c r="I23" s="19"/>
    </row>
    <row r="24" spans="1:9">
      <c r="A24" s="41">
        <v>11</v>
      </c>
      <c r="B24" s="39" t="s">
        <v>43</v>
      </c>
      <c r="C24" s="39" t="s">
        <v>50</v>
      </c>
      <c r="D24" s="21" t="s">
        <v>51</v>
      </c>
      <c r="E24" s="26">
        <v>786470</v>
      </c>
      <c r="F24" s="22" t="s">
        <v>37</v>
      </c>
      <c r="G24" s="19">
        <v>44545</v>
      </c>
      <c r="H24" s="19">
        <v>44552</v>
      </c>
      <c r="I24" s="25"/>
    </row>
    <row r="25" spans="1:9">
      <c r="A25" s="2">
        <v>12</v>
      </c>
      <c r="B25" s="42" t="s">
        <v>52</v>
      </c>
      <c r="C25" s="39" t="s">
        <v>53</v>
      </c>
      <c r="D25" s="21" t="s">
        <v>54</v>
      </c>
      <c r="E25" s="33">
        <v>774886.15</v>
      </c>
      <c r="F25" s="29" t="s">
        <v>37</v>
      </c>
      <c r="G25" s="30">
        <v>44572</v>
      </c>
      <c r="H25" s="19">
        <v>44592</v>
      </c>
      <c r="I25" s="19"/>
    </row>
    <row r="26" spans="1:9">
      <c r="A26" s="2">
        <v>13</v>
      </c>
      <c r="B26" s="42" t="s">
        <v>78</v>
      </c>
      <c r="C26" s="39" t="s">
        <v>53</v>
      </c>
      <c r="D26" s="21" t="s">
        <v>99</v>
      </c>
      <c r="E26" s="33">
        <v>120212.5</v>
      </c>
      <c r="F26" s="29" t="s">
        <v>37</v>
      </c>
      <c r="G26" s="30">
        <v>44592</v>
      </c>
      <c r="H26" s="19">
        <v>44609</v>
      </c>
      <c r="I26" s="19"/>
    </row>
    <row r="27" spans="1:9">
      <c r="A27" s="18">
        <v>14</v>
      </c>
      <c r="B27" s="21" t="s">
        <v>79</v>
      </c>
      <c r="C27" s="21" t="s">
        <v>80</v>
      </c>
      <c r="D27" s="27" t="s">
        <v>100</v>
      </c>
      <c r="E27" s="26">
        <v>163076</v>
      </c>
      <c r="F27" s="22" t="s">
        <v>37</v>
      </c>
      <c r="G27" s="19">
        <v>44616</v>
      </c>
      <c r="H27" s="19">
        <v>44616</v>
      </c>
      <c r="I27" s="25"/>
    </row>
    <row r="28" spans="1:9">
      <c r="A28" s="18">
        <v>15</v>
      </c>
      <c r="B28" s="21" t="s">
        <v>38</v>
      </c>
      <c r="C28" s="21" t="s">
        <v>61</v>
      </c>
      <c r="D28" s="27" t="s">
        <v>62</v>
      </c>
      <c r="E28" s="26">
        <v>955800</v>
      </c>
      <c r="F28" s="22" t="s">
        <v>37</v>
      </c>
      <c r="G28" s="19">
        <v>44581</v>
      </c>
      <c r="H28" s="19">
        <v>44592</v>
      </c>
      <c r="I28" s="25"/>
    </row>
    <row r="29" spans="1:9">
      <c r="A29" s="18">
        <v>16</v>
      </c>
      <c r="B29" s="21" t="s">
        <v>84</v>
      </c>
      <c r="C29" s="21" t="s">
        <v>85</v>
      </c>
      <c r="D29" s="27" t="s">
        <v>86</v>
      </c>
      <c r="E29" s="26">
        <v>6806.95</v>
      </c>
      <c r="F29" s="22" t="s">
        <v>37</v>
      </c>
      <c r="G29" s="19">
        <v>44610</v>
      </c>
      <c r="H29" s="19">
        <v>44620</v>
      </c>
      <c r="I29" s="25"/>
    </row>
    <row r="30" spans="1:9">
      <c r="A30" s="18">
        <v>17</v>
      </c>
      <c r="B30" s="21" t="s">
        <v>87</v>
      </c>
      <c r="C30" s="21" t="s">
        <v>85</v>
      </c>
      <c r="D30" s="27" t="s">
        <v>86</v>
      </c>
      <c r="E30" s="26">
        <v>2299.6</v>
      </c>
      <c r="F30" s="22" t="s">
        <v>37</v>
      </c>
      <c r="G30" s="19">
        <v>44601</v>
      </c>
      <c r="H30" s="19">
        <v>44620</v>
      </c>
      <c r="I30" s="25"/>
    </row>
    <row r="31" spans="1:9">
      <c r="A31" s="18">
        <v>18</v>
      </c>
      <c r="B31" s="21" t="s">
        <v>88</v>
      </c>
      <c r="C31" s="21" t="s">
        <v>85</v>
      </c>
      <c r="D31" s="27" t="s">
        <v>86</v>
      </c>
      <c r="E31" s="26">
        <v>287.51</v>
      </c>
      <c r="F31" s="22" t="s">
        <v>37</v>
      </c>
      <c r="G31" s="19">
        <v>44610</v>
      </c>
      <c r="H31" s="19">
        <v>44620</v>
      </c>
      <c r="I31" s="25"/>
    </row>
    <row r="32" spans="1:9">
      <c r="A32" s="18">
        <v>19</v>
      </c>
      <c r="B32" s="21" t="s">
        <v>89</v>
      </c>
      <c r="C32" s="21" t="s">
        <v>85</v>
      </c>
      <c r="D32" s="27" t="s">
        <v>86</v>
      </c>
      <c r="E32" s="26">
        <v>321.81</v>
      </c>
      <c r="F32" s="22" t="s">
        <v>37</v>
      </c>
      <c r="G32" s="19">
        <v>44601</v>
      </c>
      <c r="H32" s="19">
        <v>44620</v>
      </c>
      <c r="I32" s="25"/>
    </row>
    <row r="33" spans="1:9">
      <c r="A33" s="18">
        <v>20</v>
      </c>
      <c r="B33" s="21" t="s">
        <v>90</v>
      </c>
      <c r="C33" s="21" t="s">
        <v>85</v>
      </c>
      <c r="D33" s="27" t="s">
        <v>86</v>
      </c>
      <c r="E33" s="26">
        <v>303.83999999999997</v>
      </c>
      <c r="F33" s="22" t="s">
        <v>37</v>
      </c>
      <c r="G33" s="19">
        <v>44610</v>
      </c>
      <c r="H33" s="19">
        <v>44620</v>
      </c>
      <c r="I33" s="25"/>
    </row>
    <row r="34" spans="1:9">
      <c r="A34" s="18">
        <v>21</v>
      </c>
      <c r="B34" s="21" t="s">
        <v>91</v>
      </c>
      <c r="C34" s="21" t="s">
        <v>85</v>
      </c>
      <c r="D34" s="27" t="s">
        <v>86</v>
      </c>
      <c r="E34" s="26">
        <v>23023.66</v>
      </c>
      <c r="F34" s="22" t="s">
        <v>37</v>
      </c>
      <c r="G34" s="19">
        <v>44610</v>
      </c>
      <c r="H34" s="30">
        <v>44620</v>
      </c>
      <c r="I34" s="25"/>
    </row>
    <row r="35" spans="1:9">
      <c r="A35" s="18">
        <v>22</v>
      </c>
      <c r="B35" s="21" t="s">
        <v>102</v>
      </c>
      <c r="C35" s="21" t="s">
        <v>63</v>
      </c>
      <c r="D35" s="27" t="s">
        <v>97</v>
      </c>
      <c r="E35" s="46">
        <v>58286.1</v>
      </c>
      <c r="F35" s="22" t="s">
        <v>37</v>
      </c>
      <c r="G35" s="19">
        <v>44601</v>
      </c>
      <c r="H35" s="47">
        <v>44607</v>
      </c>
      <c r="I35" s="25"/>
    </row>
    <row r="36" spans="1:9">
      <c r="A36" s="18">
        <v>23</v>
      </c>
      <c r="B36" s="21" t="s">
        <v>81</v>
      </c>
      <c r="C36" s="21" t="s">
        <v>63</v>
      </c>
      <c r="D36" s="27" t="s">
        <v>92</v>
      </c>
      <c r="E36" s="26">
        <v>428226.37</v>
      </c>
      <c r="F36" s="22" t="s">
        <v>37</v>
      </c>
      <c r="G36" s="19">
        <v>44607</v>
      </c>
      <c r="H36" s="19">
        <v>44620</v>
      </c>
      <c r="I36" s="25"/>
    </row>
    <row r="37" spans="1:9">
      <c r="A37" s="18">
        <v>24</v>
      </c>
      <c r="B37" s="21" t="s">
        <v>82</v>
      </c>
      <c r="C37" s="21" t="s">
        <v>83</v>
      </c>
      <c r="D37" s="27" t="s">
        <v>94</v>
      </c>
      <c r="E37" s="26">
        <v>969936.4</v>
      </c>
      <c r="F37" s="22" t="s">
        <v>37</v>
      </c>
      <c r="G37" s="19">
        <v>44600</v>
      </c>
      <c r="H37" s="19">
        <v>44616</v>
      </c>
      <c r="I37" s="25"/>
    </row>
    <row r="38" spans="1:9">
      <c r="A38" s="18"/>
      <c r="B38" s="21"/>
      <c r="C38" s="21"/>
      <c r="D38" s="27"/>
      <c r="E38" s="26"/>
      <c r="F38" s="22"/>
      <c r="G38" s="19"/>
      <c r="H38" s="19"/>
      <c r="I38" s="25"/>
    </row>
    <row r="39" spans="1:9">
      <c r="A39" s="18"/>
      <c r="B39" s="21"/>
      <c r="C39" s="21"/>
      <c r="D39" s="27"/>
      <c r="E39" s="26"/>
      <c r="F39" s="22"/>
      <c r="G39" s="19"/>
      <c r="H39" s="19"/>
      <c r="I39" s="25"/>
    </row>
    <row r="40" spans="1:9">
      <c r="A40" s="18"/>
      <c r="B40" s="21"/>
      <c r="C40" s="21"/>
      <c r="D40" s="27"/>
      <c r="E40" s="26"/>
      <c r="F40" s="22"/>
      <c r="G40" s="19"/>
      <c r="H40" s="19"/>
      <c r="I40" s="25"/>
    </row>
    <row r="41" spans="1:9">
      <c r="A41" s="18"/>
      <c r="B41" s="21"/>
      <c r="C41" s="21"/>
      <c r="D41" s="27"/>
      <c r="E41" s="26"/>
      <c r="F41" s="22"/>
      <c r="G41" s="19"/>
      <c r="H41" s="19"/>
      <c r="I41" s="25"/>
    </row>
    <row r="42" spans="1:9">
      <c r="A42" s="18">
        <v>25</v>
      </c>
      <c r="B42" s="21" t="s">
        <v>65</v>
      </c>
      <c r="C42" s="21" t="s">
        <v>33</v>
      </c>
      <c r="D42" s="27" t="s">
        <v>42</v>
      </c>
      <c r="E42" s="26">
        <v>287657.15999999997</v>
      </c>
      <c r="F42" s="22" t="s">
        <v>37</v>
      </c>
      <c r="G42" s="19">
        <v>44552</v>
      </c>
      <c r="H42" s="19">
        <v>44592</v>
      </c>
      <c r="I42" s="25"/>
    </row>
    <row r="43" spans="1:9">
      <c r="A43" s="18"/>
      <c r="B43" s="21"/>
      <c r="C43" s="21"/>
      <c r="D43" s="27"/>
      <c r="E43" s="26"/>
      <c r="F43" s="22"/>
      <c r="G43" s="19"/>
      <c r="H43" s="19"/>
      <c r="I43" s="25"/>
    </row>
    <row r="44" spans="1:9">
      <c r="A44" s="2"/>
      <c r="B44" s="2"/>
      <c r="C44" s="2"/>
      <c r="D44" s="2"/>
      <c r="E44" s="5"/>
      <c r="F44" s="2"/>
      <c r="G44" s="15"/>
      <c r="H44" s="15"/>
      <c r="I44" s="2"/>
    </row>
    <row r="45" spans="1:9">
      <c r="A45" s="2"/>
      <c r="B45" s="2"/>
      <c r="C45" s="2"/>
      <c r="D45" s="2"/>
      <c r="E45" s="17"/>
      <c r="F45" s="2"/>
      <c r="G45" s="15"/>
      <c r="H45" s="15"/>
      <c r="I45" s="2"/>
    </row>
    <row r="46" spans="1:9" ht="15.75" thickBot="1">
      <c r="A46" s="13"/>
      <c r="B46" s="13" t="s">
        <v>23</v>
      </c>
      <c r="C46" s="13"/>
      <c r="D46" s="13"/>
      <c r="E46" s="48">
        <f>SUM(E12:E45)</f>
        <v>6822815.9500000002</v>
      </c>
      <c r="F46" s="13"/>
      <c r="G46" s="13"/>
      <c r="H46" s="13"/>
      <c r="I46" s="13"/>
    </row>
    <row r="47" spans="1:9" ht="15.75" thickTop="1">
      <c r="A47" s="13"/>
      <c r="B47" s="13"/>
      <c r="C47" s="13"/>
      <c r="D47" s="13"/>
      <c r="E47" s="44"/>
      <c r="F47" s="13"/>
      <c r="G47" s="13"/>
      <c r="H47" s="13"/>
      <c r="I47" s="13"/>
    </row>
    <row r="48" spans="1:9">
      <c r="A48" s="13"/>
      <c r="B48" s="13"/>
      <c r="C48" s="13"/>
      <c r="D48" s="13"/>
      <c r="E48" s="13"/>
      <c r="F48" s="13"/>
      <c r="G48" s="13"/>
      <c r="H48" s="13"/>
      <c r="I48" s="13"/>
    </row>
    <row r="49" spans="1:11">
      <c r="A49" s="13"/>
      <c r="B49" s="13"/>
      <c r="C49" s="13"/>
      <c r="D49" s="13"/>
      <c r="E49" s="13"/>
      <c r="F49" s="13"/>
      <c r="G49" s="13"/>
      <c r="H49" s="13"/>
      <c r="I49" s="13"/>
    </row>
    <row r="50" spans="1:11">
      <c r="A50" s="23" t="s">
        <v>28</v>
      </c>
      <c r="B50" s="13"/>
      <c r="C50" s="12"/>
      <c r="D50" s="60" t="s">
        <v>24</v>
      </c>
      <c r="E50" s="60"/>
      <c r="F50" s="13"/>
      <c r="G50" s="60" t="s">
        <v>25</v>
      </c>
      <c r="H50" s="60"/>
      <c r="I50" s="60"/>
    </row>
    <row r="51" spans="1:11">
      <c r="A51" s="14" t="s">
        <v>27</v>
      </c>
      <c r="B51" s="24"/>
      <c r="D51" s="61" t="s">
        <v>15</v>
      </c>
      <c r="E51" s="61"/>
      <c r="F51" s="14"/>
      <c r="G51" s="61" t="s">
        <v>16</v>
      </c>
      <c r="H51" s="61"/>
      <c r="I51" s="61"/>
    </row>
    <row r="52" spans="1:11">
      <c r="A52" s="14"/>
      <c r="B52" s="14"/>
      <c r="D52" s="20"/>
      <c r="E52" s="20"/>
      <c r="F52" s="14"/>
      <c r="G52" s="20"/>
      <c r="H52" s="20"/>
      <c r="I52" s="20"/>
    </row>
    <row r="53" spans="1:11">
      <c r="A53" s="20"/>
      <c r="B53" s="14"/>
      <c r="D53" s="20"/>
      <c r="E53" s="20"/>
      <c r="F53" s="14"/>
      <c r="G53" s="20"/>
      <c r="H53" s="20"/>
      <c r="I53" s="20"/>
    </row>
    <row r="54" spans="1:11">
      <c r="A54" s="20"/>
      <c r="B54" s="14"/>
      <c r="D54" s="20"/>
      <c r="E54" s="20"/>
      <c r="F54" s="14"/>
      <c r="G54" s="20"/>
      <c r="H54" s="20"/>
      <c r="I54" s="20"/>
    </row>
    <row r="55" spans="1:11">
      <c r="A55" s="20"/>
      <c r="B55" s="14"/>
      <c r="D55" s="20"/>
      <c r="E55" s="20"/>
      <c r="F55" s="14"/>
      <c r="G55" s="20"/>
      <c r="H55" s="20"/>
      <c r="I55" s="20"/>
    </row>
    <row r="56" spans="1:11">
      <c r="A56" s="20"/>
      <c r="B56" s="20"/>
      <c r="D56" s="20"/>
      <c r="E56" s="20"/>
      <c r="F56" s="14"/>
      <c r="G56" s="20"/>
      <c r="H56" s="20"/>
      <c r="I56" s="20"/>
    </row>
    <row r="57" spans="1:11">
      <c r="A57" s="20"/>
      <c r="B57" s="20"/>
      <c r="D57" s="20"/>
      <c r="E57" s="20"/>
      <c r="F57" s="14"/>
      <c r="G57" s="20"/>
      <c r="H57" s="20"/>
      <c r="I57" s="20"/>
    </row>
    <row r="58" spans="1:11">
      <c r="B58" s="59" t="s">
        <v>18</v>
      </c>
      <c r="C58" s="59"/>
      <c r="D58" s="59"/>
      <c r="E58" s="59"/>
    </row>
    <row r="59" spans="1:11">
      <c r="A59" s="13"/>
      <c r="B59" s="43" t="s">
        <v>19</v>
      </c>
      <c r="C59" s="2" t="s">
        <v>20</v>
      </c>
      <c r="D59" s="2" t="s">
        <v>21</v>
      </c>
      <c r="E59" s="34" t="s">
        <v>22</v>
      </c>
      <c r="F59" s="13"/>
      <c r="K59" s="10"/>
    </row>
    <row r="60" spans="1:11">
      <c r="A60" s="35"/>
      <c r="B60" s="31">
        <v>4036557.19</v>
      </c>
      <c r="C60" s="5">
        <v>955800</v>
      </c>
      <c r="D60" s="5">
        <v>1369189.02</v>
      </c>
      <c r="E60" s="36">
        <f>SUM(B60:D60)</f>
        <v>6361546.209999999</v>
      </c>
      <c r="F60" s="13"/>
    </row>
    <row r="61" spans="1:11">
      <c r="B61" s="35"/>
    </row>
  </sheetData>
  <mergeCells count="13">
    <mergeCell ref="A4:I4"/>
    <mergeCell ref="A5:I5"/>
    <mergeCell ref="A6:I6"/>
    <mergeCell ref="B10:B11"/>
    <mergeCell ref="C10:C11"/>
    <mergeCell ref="D10:D11"/>
    <mergeCell ref="E10:E11"/>
    <mergeCell ref="I10:I11"/>
    <mergeCell ref="D50:E50"/>
    <mergeCell ref="G50:I50"/>
    <mergeCell ref="D51:E51"/>
    <mergeCell ref="G51:I51"/>
    <mergeCell ref="B58:E58"/>
  </mergeCells>
  <pageMargins left="0.74803149606299213" right="0.6692913385826772" top="0.6692913385826772" bottom="0.74803149606299213" header="0.43307086614173229" footer="0.15748031496062992"/>
  <pageSetup scale="8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5:K46"/>
  <sheetViews>
    <sheetView tabSelected="1" workbookViewId="0">
      <selection activeCell="D19" sqref="D19"/>
    </sheetView>
  </sheetViews>
  <sheetFormatPr baseColWidth="10" defaultRowHeight="15"/>
  <cols>
    <col min="1" max="1" width="6.28515625" customWidth="1"/>
    <col min="2" max="2" width="14.5703125" customWidth="1"/>
    <col min="3" max="3" width="30.5703125" customWidth="1"/>
    <col min="4" max="4" width="28.85546875" customWidth="1"/>
    <col min="5" max="5" width="13.7109375" customWidth="1"/>
    <col min="6" max="6" width="11.42578125" customWidth="1"/>
    <col min="7" max="7" width="10.42578125" customWidth="1"/>
    <col min="8" max="8" width="11.140625" customWidth="1"/>
    <col min="9" max="9" width="9.28515625" customWidth="1"/>
  </cols>
  <sheetData>
    <row r="5" spans="1:10" ht="15.75">
      <c r="A5" s="52" t="s">
        <v>130</v>
      </c>
      <c r="B5" s="52"/>
      <c r="C5" s="52"/>
      <c r="D5" s="52"/>
      <c r="E5" s="52"/>
      <c r="F5" s="52"/>
      <c r="G5" s="52"/>
      <c r="H5" s="52"/>
      <c r="I5" s="52"/>
    </row>
    <row r="6" spans="1:10">
      <c r="A6" s="53" t="s">
        <v>11</v>
      </c>
      <c r="B6" s="53"/>
      <c r="C6" s="53"/>
      <c r="D6" s="53"/>
      <c r="E6" s="53"/>
      <c r="F6" s="53"/>
      <c r="G6" s="53"/>
      <c r="H6" s="53"/>
      <c r="I6" s="53"/>
      <c r="J6" s="10"/>
    </row>
    <row r="7" spans="1:10">
      <c r="A7" s="53" t="s">
        <v>131</v>
      </c>
      <c r="B7" s="53"/>
      <c r="C7" s="53"/>
      <c r="D7" s="53"/>
      <c r="E7" s="53"/>
      <c r="F7" s="53"/>
      <c r="G7" s="53"/>
      <c r="H7" s="53"/>
      <c r="I7" s="53"/>
    </row>
    <row r="8" spans="1:10">
      <c r="B8" s="1"/>
      <c r="C8" s="1"/>
      <c r="D8" s="11" t="s">
        <v>17</v>
      </c>
      <c r="E8" s="8" t="s">
        <v>12</v>
      </c>
      <c r="F8" s="1"/>
      <c r="G8" s="1"/>
      <c r="H8" s="1"/>
      <c r="I8" s="1"/>
    </row>
    <row r="9" spans="1:10">
      <c r="B9" s="1"/>
      <c r="C9" s="1"/>
      <c r="D9" s="6"/>
      <c r="E9" s="7"/>
      <c r="F9" s="1"/>
      <c r="G9" s="1"/>
      <c r="H9" s="1"/>
      <c r="I9" s="1"/>
    </row>
    <row r="10" spans="1:10">
      <c r="B10" s="1"/>
      <c r="C10" s="1"/>
      <c r="D10" s="6"/>
      <c r="E10" s="9" t="s">
        <v>13</v>
      </c>
      <c r="F10" s="16" t="s">
        <v>103</v>
      </c>
      <c r="G10" s="1"/>
      <c r="H10" s="1"/>
      <c r="I10" s="1"/>
    </row>
    <row r="11" spans="1:10">
      <c r="A11" s="64" t="s">
        <v>0</v>
      </c>
      <c r="B11" s="64" t="s">
        <v>14</v>
      </c>
      <c r="C11" s="64" t="s">
        <v>1</v>
      </c>
      <c r="D11" s="64" t="s">
        <v>2</v>
      </c>
      <c r="E11" s="62" t="s">
        <v>3</v>
      </c>
      <c r="F11" s="50" t="s">
        <v>129</v>
      </c>
      <c r="G11" s="50" t="s">
        <v>6</v>
      </c>
      <c r="H11" s="50" t="s">
        <v>8</v>
      </c>
      <c r="I11" s="57" t="s">
        <v>26</v>
      </c>
    </row>
    <row r="12" spans="1:10">
      <c r="A12" s="65"/>
      <c r="B12" s="65"/>
      <c r="C12" s="65"/>
      <c r="D12" s="65"/>
      <c r="E12" s="63"/>
      <c r="F12" s="51" t="s">
        <v>5</v>
      </c>
      <c r="G12" s="51" t="s">
        <v>7</v>
      </c>
      <c r="H12" s="51" t="s">
        <v>9</v>
      </c>
      <c r="I12" s="58"/>
    </row>
    <row r="13" spans="1:10">
      <c r="A13" s="41">
        <v>1</v>
      </c>
      <c r="B13" s="39" t="s">
        <v>34</v>
      </c>
      <c r="C13" s="39" t="s">
        <v>132</v>
      </c>
      <c r="D13" s="21" t="s">
        <v>36</v>
      </c>
      <c r="E13" s="26">
        <v>4257.12</v>
      </c>
      <c r="F13" s="66" t="s">
        <v>37</v>
      </c>
      <c r="G13" s="19">
        <v>44347</v>
      </c>
      <c r="H13" s="19">
        <v>44347</v>
      </c>
      <c r="I13" s="19"/>
    </row>
    <row r="14" spans="1:10">
      <c r="A14" s="41">
        <v>2</v>
      </c>
      <c r="B14" s="39" t="s">
        <v>104</v>
      </c>
      <c r="C14" s="39" t="s">
        <v>105</v>
      </c>
      <c r="D14" s="21" t="s">
        <v>134</v>
      </c>
      <c r="E14" s="29">
        <v>159018.70000000001</v>
      </c>
      <c r="F14" s="66" t="s">
        <v>37</v>
      </c>
      <c r="G14" s="19">
        <v>44629</v>
      </c>
      <c r="H14" s="19">
        <v>44652</v>
      </c>
      <c r="I14" s="19"/>
    </row>
    <row r="15" spans="1:10">
      <c r="A15" s="41">
        <v>3</v>
      </c>
      <c r="B15" s="39" t="s">
        <v>106</v>
      </c>
      <c r="C15" s="39" t="s">
        <v>107</v>
      </c>
      <c r="D15" s="21" t="s">
        <v>108</v>
      </c>
      <c r="E15" s="26">
        <v>162840</v>
      </c>
      <c r="F15" s="66" t="s">
        <v>37</v>
      </c>
      <c r="G15" s="19">
        <v>44627</v>
      </c>
      <c r="H15" s="19">
        <v>44635</v>
      </c>
      <c r="I15" s="19"/>
    </row>
    <row r="16" spans="1:10">
      <c r="A16" s="38">
        <v>4</v>
      </c>
      <c r="B16" s="39" t="s">
        <v>71</v>
      </c>
      <c r="C16" s="39" t="s">
        <v>70</v>
      </c>
      <c r="D16" s="21" t="s">
        <v>135</v>
      </c>
      <c r="E16" s="26">
        <v>153134</v>
      </c>
      <c r="F16" s="66" t="s">
        <v>37</v>
      </c>
      <c r="G16" s="30">
        <v>44601</v>
      </c>
      <c r="H16" s="19">
        <v>44616</v>
      </c>
      <c r="I16" s="25"/>
    </row>
    <row r="17" spans="1:9">
      <c r="A17" s="38">
        <v>5</v>
      </c>
      <c r="B17" s="42" t="s">
        <v>109</v>
      </c>
      <c r="C17" s="39" t="s">
        <v>110</v>
      </c>
      <c r="D17" s="21" t="s">
        <v>128</v>
      </c>
      <c r="E17" s="28">
        <v>1050010.46</v>
      </c>
      <c r="F17" s="29" t="s">
        <v>37</v>
      </c>
      <c r="G17" s="30">
        <v>44620</v>
      </c>
      <c r="H17" s="30">
        <v>44651</v>
      </c>
      <c r="I17" s="19"/>
    </row>
    <row r="18" spans="1:9">
      <c r="A18" s="38">
        <v>6</v>
      </c>
      <c r="B18" s="42" t="s">
        <v>111</v>
      </c>
      <c r="C18" s="39" t="s">
        <v>112</v>
      </c>
      <c r="D18" s="21" t="s">
        <v>136</v>
      </c>
      <c r="E18" s="28">
        <v>14800</v>
      </c>
      <c r="F18" s="29" t="s">
        <v>37</v>
      </c>
      <c r="G18" s="30">
        <v>44594</v>
      </c>
      <c r="H18" s="30">
        <v>44643</v>
      </c>
      <c r="I18" s="19"/>
    </row>
    <row r="19" spans="1:9">
      <c r="A19" s="38">
        <v>7</v>
      </c>
      <c r="B19" s="42" t="s">
        <v>114</v>
      </c>
      <c r="C19" s="39" t="s">
        <v>75</v>
      </c>
      <c r="D19" s="21" t="s">
        <v>137</v>
      </c>
      <c r="E19" s="28">
        <v>163076</v>
      </c>
      <c r="F19" s="29" t="s">
        <v>37</v>
      </c>
      <c r="G19" s="30">
        <v>44601</v>
      </c>
      <c r="H19" s="30">
        <v>44607</v>
      </c>
      <c r="I19" s="19"/>
    </row>
    <row r="20" spans="1:9">
      <c r="A20" s="38">
        <v>8</v>
      </c>
      <c r="B20" s="42" t="s">
        <v>113</v>
      </c>
      <c r="C20" s="39" t="s">
        <v>75</v>
      </c>
      <c r="D20" s="21" t="s">
        <v>138</v>
      </c>
      <c r="E20" s="28">
        <v>163253</v>
      </c>
      <c r="F20" s="29" t="s">
        <v>37</v>
      </c>
      <c r="G20" s="30">
        <v>44621</v>
      </c>
      <c r="H20" s="30">
        <v>44629</v>
      </c>
      <c r="I20" s="19"/>
    </row>
    <row r="21" spans="1:9">
      <c r="A21" s="38">
        <v>9</v>
      </c>
      <c r="B21" s="42" t="s">
        <v>115</v>
      </c>
      <c r="C21" s="39" t="s">
        <v>116</v>
      </c>
      <c r="D21" s="21" t="s">
        <v>127</v>
      </c>
      <c r="E21" s="28">
        <v>122602</v>
      </c>
      <c r="F21" s="29" t="s">
        <v>37</v>
      </c>
      <c r="G21" s="30">
        <v>44610</v>
      </c>
      <c r="H21" s="30">
        <v>44629</v>
      </c>
      <c r="I21" s="19"/>
    </row>
    <row r="22" spans="1:9">
      <c r="A22" s="38">
        <v>10</v>
      </c>
      <c r="B22" s="42" t="s">
        <v>117</v>
      </c>
      <c r="C22" s="39" t="s">
        <v>118</v>
      </c>
      <c r="D22" s="21" t="s">
        <v>140</v>
      </c>
      <c r="E22" s="28">
        <v>903290</v>
      </c>
      <c r="F22" s="29" t="s">
        <v>37</v>
      </c>
      <c r="G22" s="30">
        <v>44635</v>
      </c>
      <c r="H22" s="30">
        <v>44649</v>
      </c>
      <c r="I22" s="19"/>
    </row>
    <row r="23" spans="1:9">
      <c r="A23" s="38">
        <v>11</v>
      </c>
      <c r="B23" s="42" t="s">
        <v>95</v>
      </c>
      <c r="C23" s="39" t="s">
        <v>77</v>
      </c>
      <c r="D23" s="21" t="s">
        <v>139</v>
      </c>
      <c r="E23" s="28">
        <v>273891.26</v>
      </c>
      <c r="F23" s="29" t="s">
        <v>37</v>
      </c>
      <c r="G23" s="30">
        <v>44608</v>
      </c>
      <c r="H23" s="30">
        <v>44616</v>
      </c>
      <c r="I23" s="19"/>
    </row>
    <row r="24" spans="1:9">
      <c r="A24" s="41">
        <v>12</v>
      </c>
      <c r="B24" s="39" t="s">
        <v>119</v>
      </c>
      <c r="C24" s="39" t="s">
        <v>120</v>
      </c>
      <c r="D24" s="21" t="s">
        <v>133</v>
      </c>
      <c r="E24" s="26">
        <v>589253.06000000006</v>
      </c>
      <c r="F24" s="66" t="s">
        <v>37</v>
      </c>
      <c r="G24" s="19">
        <v>44636</v>
      </c>
      <c r="H24" s="19">
        <v>44651</v>
      </c>
      <c r="I24" s="25"/>
    </row>
    <row r="25" spans="1:9">
      <c r="A25" s="2">
        <v>13</v>
      </c>
      <c r="B25" s="42" t="s">
        <v>78</v>
      </c>
      <c r="C25" s="39" t="s">
        <v>53</v>
      </c>
      <c r="D25" s="21" t="s">
        <v>138</v>
      </c>
      <c r="E25" s="33">
        <v>120212.5</v>
      </c>
      <c r="F25" s="29" t="s">
        <v>37</v>
      </c>
      <c r="G25" s="30">
        <v>44592</v>
      </c>
      <c r="H25" s="19">
        <v>44609</v>
      </c>
      <c r="I25" s="19"/>
    </row>
    <row r="26" spans="1:9">
      <c r="A26" s="18">
        <v>14</v>
      </c>
      <c r="B26" s="21" t="s">
        <v>38</v>
      </c>
      <c r="C26" s="21" t="s">
        <v>61</v>
      </c>
      <c r="D26" s="27" t="s">
        <v>62</v>
      </c>
      <c r="E26" s="26">
        <v>955800</v>
      </c>
      <c r="F26" s="66" t="s">
        <v>37</v>
      </c>
      <c r="G26" s="19">
        <v>44581</v>
      </c>
      <c r="H26" s="19">
        <v>44592</v>
      </c>
      <c r="I26" s="25"/>
    </row>
    <row r="27" spans="1:9">
      <c r="A27" s="18">
        <v>15</v>
      </c>
      <c r="B27" s="21" t="s">
        <v>125</v>
      </c>
      <c r="C27" s="21" t="s">
        <v>85</v>
      </c>
      <c r="D27" s="27" t="s">
        <v>86</v>
      </c>
      <c r="E27" s="26">
        <v>261.37</v>
      </c>
      <c r="F27" s="66" t="s">
        <v>37</v>
      </c>
      <c r="G27" s="19">
        <v>44637</v>
      </c>
      <c r="H27" s="19">
        <v>44648</v>
      </c>
      <c r="I27" s="25"/>
    </row>
    <row r="28" spans="1:9">
      <c r="A28" s="18">
        <v>16</v>
      </c>
      <c r="B28" s="21" t="s">
        <v>126</v>
      </c>
      <c r="C28" s="21" t="s">
        <v>85</v>
      </c>
      <c r="D28" s="27" t="s">
        <v>86</v>
      </c>
      <c r="E28" s="26">
        <v>4563.8</v>
      </c>
      <c r="F28" s="66" t="s">
        <v>37</v>
      </c>
      <c r="G28" s="19">
        <v>44637</v>
      </c>
      <c r="H28" s="19">
        <v>44648</v>
      </c>
      <c r="I28" s="25"/>
    </row>
    <row r="29" spans="1:9">
      <c r="A29" s="18">
        <v>17</v>
      </c>
      <c r="B29" s="21" t="s">
        <v>121</v>
      </c>
      <c r="C29" s="21" t="s">
        <v>122</v>
      </c>
      <c r="D29" s="27" t="s">
        <v>136</v>
      </c>
      <c r="E29" s="26">
        <v>17300</v>
      </c>
      <c r="F29" s="66" t="s">
        <v>37</v>
      </c>
      <c r="G29" s="19">
        <v>44607</v>
      </c>
      <c r="H29" s="19">
        <v>44651</v>
      </c>
      <c r="I29" s="25"/>
    </row>
    <row r="30" spans="1:9">
      <c r="A30" s="18">
        <v>18</v>
      </c>
      <c r="B30" s="21" t="s">
        <v>123</v>
      </c>
      <c r="C30" s="21" t="s">
        <v>124</v>
      </c>
      <c r="D30" s="27" t="s">
        <v>62</v>
      </c>
      <c r="E30" s="26">
        <v>424363.64</v>
      </c>
      <c r="F30" s="66" t="s">
        <v>37</v>
      </c>
      <c r="G30" s="19">
        <v>44627</v>
      </c>
      <c r="H30" s="19">
        <v>44643</v>
      </c>
      <c r="I30" s="25"/>
    </row>
    <row r="31" spans="1:9">
      <c r="A31" s="18">
        <v>19</v>
      </c>
      <c r="B31" s="21" t="s">
        <v>102</v>
      </c>
      <c r="C31" s="21" t="s">
        <v>63</v>
      </c>
      <c r="D31" s="27" t="s">
        <v>97</v>
      </c>
      <c r="E31" s="46">
        <v>58286.1</v>
      </c>
      <c r="F31" s="66" t="s">
        <v>37</v>
      </c>
      <c r="G31" s="19">
        <v>44601</v>
      </c>
      <c r="H31" s="47">
        <v>44607</v>
      </c>
      <c r="I31" s="25"/>
    </row>
    <row r="32" spans="1:9">
      <c r="A32" s="18">
        <v>20</v>
      </c>
      <c r="B32" s="21" t="s">
        <v>82</v>
      </c>
      <c r="C32" s="21" t="s">
        <v>83</v>
      </c>
      <c r="D32" s="27" t="s">
        <v>135</v>
      </c>
      <c r="E32" s="26">
        <v>969936.4</v>
      </c>
      <c r="F32" s="66" t="s">
        <v>37</v>
      </c>
      <c r="G32" s="19">
        <v>44600</v>
      </c>
      <c r="H32" s="19">
        <v>44616</v>
      </c>
      <c r="I32" s="25"/>
    </row>
    <row r="33" spans="1:11" ht="15.75" thickBot="1">
      <c r="A33" s="13"/>
      <c r="B33" s="13" t="s">
        <v>23</v>
      </c>
      <c r="C33" s="13"/>
      <c r="D33" s="13"/>
      <c r="E33" s="48">
        <f>SUM(E13:E32)</f>
        <v>6310149.4099999992</v>
      </c>
      <c r="F33" s="13"/>
      <c r="G33" s="13"/>
      <c r="H33" s="13"/>
      <c r="I33" s="13"/>
    </row>
    <row r="34" spans="1:11" ht="15.75" thickTop="1">
      <c r="A34" s="13"/>
      <c r="B34" s="13"/>
      <c r="C34" s="13"/>
      <c r="D34" s="13"/>
      <c r="E34" s="44"/>
      <c r="F34" s="13"/>
      <c r="G34" s="13"/>
      <c r="H34" s="13"/>
      <c r="I34" s="13"/>
    </row>
    <row r="35" spans="1:11">
      <c r="A35" s="13"/>
      <c r="B35" s="13"/>
      <c r="C35" s="13"/>
      <c r="D35" s="13"/>
      <c r="E35" s="13"/>
      <c r="F35" s="13"/>
      <c r="G35" s="13"/>
      <c r="H35" s="13"/>
      <c r="I35" s="13"/>
    </row>
    <row r="36" spans="1:11">
      <c r="A36" s="13"/>
      <c r="B36" s="13"/>
      <c r="C36" s="13"/>
      <c r="D36" s="13"/>
      <c r="E36" s="13"/>
      <c r="F36" s="13"/>
      <c r="G36" s="13"/>
      <c r="H36" s="13"/>
      <c r="I36" s="13"/>
    </row>
    <row r="37" spans="1:11">
      <c r="A37" s="23" t="s">
        <v>28</v>
      </c>
      <c r="B37" s="13"/>
      <c r="C37" s="12"/>
      <c r="D37" s="60" t="s">
        <v>24</v>
      </c>
      <c r="E37" s="60"/>
      <c r="F37" s="13"/>
      <c r="G37" s="60" t="s">
        <v>25</v>
      </c>
      <c r="H37" s="60"/>
      <c r="I37" s="60"/>
    </row>
    <row r="38" spans="1:11">
      <c r="A38" s="14" t="s">
        <v>27</v>
      </c>
      <c r="B38" s="24"/>
      <c r="D38" s="61" t="s">
        <v>15</v>
      </c>
      <c r="E38" s="61"/>
      <c r="F38" s="14"/>
      <c r="G38" s="61" t="s">
        <v>16</v>
      </c>
      <c r="H38" s="61"/>
      <c r="I38" s="61"/>
    </row>
    <row r="39" spans="1:11">
      <c r="A39" s="14"/>
      <c r="B39" s="14"/>
      <c r="D39" s="20"/>
      <c r="E39" s="20"/>
      <c r="F39" s="14"/>
      <c r="G39" s="20"/>
      <c r="H39" s="20"/>
      <c r="I39" s="20"/>
    </row>
    <row r="40" spans="1:11">
      <c r="A40" s="20"/>
      <c r="B40" s="14"/>
      <c r="D40" s="20"/>
      <c r="E40" s="20"/>
      <c r="F40" s="14"/>
      <c r="G40" s="20"/>
      <c r="H40" s="20"/>
      <c r="I40" s="20"/>
    </row>
    <row r="41" spans="1:11">
      <c r="A41" s="20"/>
      <c r="B41" s="14"/>
      <c r="D41" s="20"/>
      <c r="E41" s="20"/>
      <c r="F41" s="14"/>
      <c r="G41" s="20"/>
      <c r="H41" s="20"/>
      <c r="I41" s="20"/>
    </row>
    <row r="42" spans="1:11">
      <c r="A42" s="20"/>
      <c r="B42" s="20"/>
      <c r="D42" s="20"/>
      <c r="E42" s="20"/>
      <c r="F42" s="14"/>
      <c r="G42" s="20"/>
      <c r="H42" s="20"/>
      <c r="I42" s="20"/>
    </row>
    <row r="43" spans="1:11">
      <c r="B43" s="59" t="s">
        <v>18</v>
      </c>
      <c r="C43" s="59"/>
      <c r="D43" s="59"/>
      <c r="E43" s="59"/>
    </row>
    <row r="44" spans="1:11">
      <c r="A44" s="13"/>
      <c r="B44" s="49" t="s">
        <v>19</v>
      </c>
      <c r="C44" s="2" t="s">
        <v>20</v>
      </c>
      <c r="D44" s="2" t="s">
        <v>21</v>
      </c>
      <c r="E44" s="34" t="s">
        <v>22</v>
      </c>
      <c r="F44" s="13"/>
      <c r="K44" s="10"/>
    </row>
    <row r="45" spans="1:11">
      <c r="A45" s="35"/>
      <c r="B45" s="31">
        <v>1795973.81</v>
      </c>
      <c r="C45" s="5">
        <v>1738536.26</v>
      </c>
      <c r="D45" s="5">
        <v>960057.12</v>
      </c>
      <c r="E45" s="36">
        <f>SUM(B45:D45)</f>
        <v>4494567.1900000004</v>
      </c>
      <c r="F45" s="13"/>
    </row>
    <row r="46" spans="1:11">
      <c r="B46" s="35"/>
    </row>
  </sheetData>
  <mergeCells count="14">
    <mergeCell ref="D37:E37"/>
    <mergeCell ref="G37:I37"/>
    <mergeCell ref="D38:E38"/>
    <mergeCell ref="G38:I38"/>
    <mergeCell ref="B43:E43"/>
    <mergeCell ref="A5:I5"/>
    <mergeCell ref="A6:I6"/>
    <mergeCell ref="A7:I7"/>
    <mergeCell ref="B11:B12"/>
    <mergeCell ref="C11:C12"/>
    <mergeCell ref="D11:D12"/>
    <mergeCell ref="E11:E12"/>
    <mergeCell ref="I11:I12"/>
    <mergeCell ref="A11:A12"/>
  </mergeCells>
  <pageMargins left="0.74803149606299213" right="0.6692913385826772" top="0.27" bottom="0.26" header="0.21" footer="0.17"/>
  <pageSetup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AL 31-01-22</vt:lpstr>
      <vt:lpstr>AL 28-02-22 </vt:lpstr>
      <vt:lpstr>AL 31-03-22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YNGRIS.HERNANDEZ</dc:creator>
  <cp:lastModifiedBy>juan.melo</cp:lastModifiedBy>
  <cp:lastPrinted>2022-04-06T15:51:39Z</cp:lastPrinted>
  <dcterms:created xsi:type="dcterms:W3CDTF">2015-03-20T15:26:49Z</dcterms:created>
  <dcterms:modified xsi:type="dcterms:W3CDTF">2022-04-06T15:51:58Z</dcterms:modified>
</cp:coreProperties>
</file>