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2\1-Documentos para subri al portal-2022\Finanzas\Informes Financieros\Informe mensual de cuentas por pagar\Planilla de pago a proveedores\"/>
    </mc:Choice>
  </mc:AlternateContent>
  <bookViews>
    <workbookView xWindow="480" yWindow="360" windowWidth="19815" windowHeight="7650" tabRatio="783"/>
  </bookViews>
  <sheets>
    <sheet name="AL 30-11-22   " sheetId="63" r:id="rId1"/>
  </sheets>
  <calcPr calcId="162913"/>
</workbook>
</file>

<file path=xl/calcChain.xml><?xml version="1.0" encoding="utf-8"?>
<calcChain xmlns="http://schemas.openxmlformats.org/spreadsheetml/2006/main">
  <c r="H72" i="63" l="1"/>
  <c r="F72" i="63"/>
</calcChain>
</file>

<file path=xl/sharedStrings.xml><?xml version="1.0" encoding="utf-8"?>
<sst xmlns="http://schemas.openxmlformats.org/spreadsheetml/2006/main" count="259" uniqueCount="100">
  <si>
    <t>CANT.</t>
  </si>
  <si>
    <t>PROVEEDOR</t>
  </si>
  <si>
    <t>CONCEPTO</t>
  </si>
  <si>
    <t>Mayor Contador, FARD (CPA).</t>
  </si>
  <si>
    <t>Director  Financiero, DNCD.</t>
  </si>
  <si>
    <t>Lic. Juan Bautista Brito Melo,</t>
  </si>
  <si>
    <t>SEGUROS RESERVAS</t>
  </si>
  <si>
    <t>B1500000240</t>
  </si>
  <si>
    <t>B1500036922</t>
  </si>
  <si>
    <t>B1500037348</t>
  </si>
  <si>
    <t>B1500037364</t>
  </si>
  <si>
    <t>B1500037303</t>
  </si>
  <si>
    <t>B1500037350</t>
  </si>
  <si>
    <t>B1500037438</t>
  </si>
  <si>
    <t>B1500037445</t>
  </si>
  <si>
    <t>B1500037456</t>
  </si>
  <si>
    <t>B1500037310</t>
  </si>
  <si>
    <t>B1500037363</t>
  </si>
  <si>
    <t>B1500037434</t>
  </si>
  <si>
    <t>B1500037314</t>
  </si>
  <si>
    <t>B1500037349</t>
  </si>
  <si>
    <t>B1500037269</t>
  </si>
  <si>
    <t>B1500036447</t>
  </si>
  <si>
    <t>B1500036448</t>
  </si>
  <si>
    <t>B1500037351</t>
  </si>
  <si>
    <t>B1500037352</t>
  </si>
  <si>
    <t>B1500037308</t>
  </si>
  <si>
    <t>B1500037329</t>
  </si>
  <si>
    <t>B1500037681</t>
  </si>
  <si>
    <t>B1500037683</t>
  </si>
  <si>
    <t>B1500037669</t>
  </si>
  <si>
    <t>B1500037663</t>
  </si>
  <si>
    <t>B1500000253</t>
  </si>
  <si>
    <t>COMERCIAL YAELYS, SRL.,</t>
  </si>
  <si>
    <t>B1500000137</t>
  </si>
  <si>
    <t>INVERSIONES ENVECO</t>
  </si>
  <si>
    <t>B1500000097</t>
  </si>
  <si>
    <t>SUPLIDORA NACIONAL DE TECN.</t>
  </si>
  <si>
    <t>B1500036656</t>
  </si>
  <si>
    <t>NCF GUBERNAMENTAL</t>
  </si>
  <si>
    <t>FECHA DE FACTURA</t>
  </si>
  <si>
    <t>MONTO FACTURADO</t>
  </si>
  <si>
    <t>FECHA FIN DE FACTURA</t>
  </si>
  <si>
    <t>CONTRALORÍA GENERAL DE LA REPÚBLICA</t>
  </si>
  <si>
    <t>DIRECCIÓN NACIONAL DE CONTROL DE DROGAS</t>
  </si>
  <si>
    <t>MONTO PENDIENTE</t>
  </si>
  <si>
    <t>ESTADO</t>
  </si>
  <si>
    <t>TOTALES EN RD$,……………………..</t>
  </si>
  <si>
    <t>PENDIENTE</t>
  </si>
  <si>
    <t>ATRASADA</t>
  </si>
  <si>
    <t>Enc. de Cuentas x Pagar</t>
  </si>
  <si>
    <r>
      <rPr>
        <b/>
        <u/>
        <sz val="12"/>
        <color theme="1"/>
        <rFont val="Calibri"/>
        <family val="2"/>
        <scheme val="minor"/>
      </rPr>
      <t>Lic. Yngris Hernández A</t>
    </r>
    <r>
      <rPr>
        <b/>
        <sz val="12"/>
        <color theme="1"/>
        <rFont val="Calibri"/>
        <family val="2"/>
        <scheme val="minor"/>
      </rPr>
      <t>.</t>
    </r>
  </si>
  <si>
    <t>Lic. Merquíades Herrera de la Rosa,</t>
  </si>
  <si>
    <t xml:space="preserve">RELACIÓN DE FACTURAS PENDIENTES DE PAGO AL 30/11/2022. </t>
  </si>
  <si>
    <t>B1500023565</t>
  </si>
  <si>
    <t>B1500023376</t>
  </si>
  <si>
    <t>B1500023401</t>
  </si>
  <si>
    <t>B1500023665</t>
  </si>
  <si>
    <t>B1500023313</t>
  </si>
  <si>
    <t>B1500023445</t>
  </si>
  <si>
    <t>B1500023566</t>
  </si>
  <si>
    <t>B1500023500</t>
  </si>
  <si>
    <t>B1500023623</t>
  </si>
  <si>
    <t>B1500023554</t>
  </si>
  <si>
    <t>B1500023555</t>
  </si>
  <si>
    <t>DIPSA</t>
  </si>
  <si>
    <t>Combustibles</t>
  </si>
  <si>
    <t>INVERSIONES YANG</t>
  </si>
  <si>
    <t>Pinturas, lacas y diluyentes</t>
  </si>
  <si>
    <t>B1500000620</t>
  </si>
  <si>
    <t>LEDTRIC SRL.,</t>
  </si>
  <si>
    <t>B1500000585</t>
  </si>
  <si>
    <t>PAPELERIA ANA FELICIA</t>
  </si>
  <si>
    <t>SUNIX PETROLEUM, SRL.,</t>
  </si>
  <si>
    <t>VANTER, SRL.,</t>
  </si>
  <si>
    <t>Medicinas para Humano</t>
  </si>
  <si>
    <t>B1500037794</t>
  </si>
  <si>
    <t>B1500037792</t>
  </si>
  <si>
    <t>B1500037791</t>
  </si>
  <si>
    <t>B1500038198</t>
  </si>
  <si>
    <t>B1500038196</t>
  </si>
  <si>
    <t>B1500037933</t>
  </si>
  <si>
    <t>B1500037986</t>
  </si>
  <si>
    <t>B1500037985</t>
  </si>
  <si>
    <t>B1500037932</t>
  </si>
  <si>
    <t>B1500038346</t>
  </si>
  <si>
    <t>B1500038349</t>
  </si>
  <si>
    <t>B1500038345</t>
  </si>
  <si>
    <t>B1500038348</t>
  </si>
  <si>
    <t>B1500038462</t>
  </si>
  <si>
    <t>B1500038463</t>
  </si>
  <si>
    <t>B1500038381</t>
  </si>
  <si>
    <t>B1500083641</t>
  </si>
  <si>
    <t>B1500000219</t>
  </si>
  <si>
    <t>Útiles de Informática</t>
  </si>
  <si>
    <t>Medicinas para animales</t>
  </si>
  <si>
    <t>Utiles de limpieza</t>
  </si>
  <si>
    <t>Productos eléctricos</t>
  </si>
  <si>
    <t>Artes gráficas</t>
  </si>
  <si>
    <t>Seguros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</si>
</sst>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3" fillId="0" borderId="0" xfId="0" applyFont="1"/>
    <xf numFmtId="0" fontId="6" fillId="0" borderId="0" xfId="0" applyFont="1"/>
    <xf numFmtId="0" fontId="0" fillId="0" borderId="0" xfId="0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164" fontId="0" fillId="0" borderId="0" xfId="0" applyNumberFormat="1" applyBorder="1"/>
    <xf numFmtId="164" fontId="2" fillId="0" borderId="3" xfId="0" applyNumberFormat="1" applyFont="1" applyBorder="1"/>
    <xf numFmtId="164" fontId="1" fillId="3" borderId="2" xfId="1" applyFont="1" applyFill="1" applyBorder="1" applyAlignment="1">
      <alignment horizontal="center"/>
    </xf>
    <xf numFmtId="164" fontId="2" fillId="0" borderId="0" xfId="0" applyNumberFormat="1" applyFont="1" applyBorder="1"/>
    <xf numFmtId="0" fontId="0" fillId="3" borderId="2" xfId="0" applyFill="1" applyBorder="1" applyAlignment="1"/>
    <xf numFmtId="0" fontId="7" fillId="0" borderId="0" xfId="0" applyFont="1" applyBorder="1" applyAlignment="1">
      <alignment horizontal="right"/>
    </xf>
    <xf numFmtId="0" fontId="5" fillId="0" borderId="0" xfId="0" applyFont="1" applyAlignment="1"/>
    <xf numFmtId="14" fontId="0" fillId="3" borderId="2" xfId="0" applyNumberFormat="1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/>
    <xf numFmtId="164" fontId="1" fillId="3" borderId="1" xfId="1" applyFont="1" applyFill="1" applyBorder="1" applyAlignment="1">
      <alignment horizontal="center"/>
    </xf>
    <xf numFmtId="164" fontId="5" fillId="0" borderId="0" xfId="1" applyFont="1" applyAlignment="1"/>
    <xf numFmtId="164" fontId="0" fillId="0" borderId="0" xfId="1" applyFont="1" applyAlignment="1">
      <alignment horizontal="center"/>
    </xf>
    <xf numFmtId="164" fontId="0" fillId="0" borderId="0" xfId="1" applyFont="1"/>
    <xf numFmtId="164" fontId="0" fillId="0" borderId="0" xfId="1" applyFont="1" applyBorder="1"/>
    <xf numFmtId="164" fontId="4" fillId="0" borderId="0" xfId="1" applyFont="1" applyBorder="1" applyAlignment="1">
      <alignment horizontal="center"/>
    </xf>
    <xf numFmtId="14" fontId="0" fillId="3" borderId="1" xfId="0" applyNumberFormat="1" applyFont="1" applyFill="1" applyBorder="1" applyAlignment="1">
      <alignment horizontal="center"/>
    </xf>
    <xf numFmtId="0" fontId="0" fillId="3" borderId="2" xfId="0" applyFont="1" applyFill="1" applyBorder="1"/>
    <xf numFmtId="164" fontId="0" fillId="3" borderId="2" xfId="1" applyFont="1" applyFill="1" applyBorder="1" applyAlignment="1">
      <alignment horizontal="center"/>
    </xf>
    <xf numFmtId="164" fontId="0" fillId="3" borderId="0" xfId="1" applyFont="1" applyFill="1"/>
    <xf numFmtId="0" fontId="0" fillId="3" borderId="0" xfId="0" applyFill="1"/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7" fillId="2" borderId="4" xfId="1" applyFont="1" applyFill="1" applyBorder="1" applyAlignment="1">
      <alignment horizontal="center" vertical="center" wrapText="1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0</xdr:row>
      <xdr:rowOff>85725</xdr:rowOff>
    </xdr:from>
    <xdr:to>
      <xdr:col>4</xdr:col>
      <xdr:colOff>38099</xdr:colOff>
      <xdr:row>3</xdr:row>
      <xdr:rowOff>183027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71999" y="85725"/>
          <a:ext cx="657225" cy="6688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74</xdr:row>
      <xdr:rowOff>95250</xdr:rowOff>
    </xdr:from>
    <xdr:to>
      <xdr:col>1</xdr:col>
      <xdr:colOff>1905000</xdr:colOff>
      <xdr:row>80</xdr:row>
      <xdr:rowOff>47625</xdr:rowOff>
    </xdr:to>
    <xdr:pic>
      <xdr:nvPicPr>
        <xdr:cNvPr id="4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5" y="18649950"/>
          <a:ext cx="2238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1276350</xdr:colOff>
      <xdr:row>72</xdr:row>
      <xdr:rowOff>161925</xdr:rowOff>
    </xdr:from>
    <xdr:to>
      <xdr:col>5</xdr:col>
      <xdr:colOff>142875</xdr:colOff>
      <xdr:row>80</xdr:row>
      <xdr:rowOff>180975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86175" y="18326100"/>
          <a:ext cx="2619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219075</xdr:colOff>
      <xdr:row>72</xdr:row>
      <xdr:rowOff>76200</xdr:rowOff>
    </xdr:from>
    <xdr:to>
      <xdr:col>8</xdr:col>
      <xdr:colOff>619125</xdr:colOff>
      <xdr:row>80</xdr:row>
      <xdr:rowOff>104775</xdr:rowOff>
    </xdr:to>
    <xdr:pic>
      <xdr:nvPicPr>
        <xdr:cNvPr id="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267575" y="18240375"/>
          <a:ext cx="24193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82"/>
  <sheetViews>
    <sheetView tabSelected="1" workbookViewId="0">
      <selection activeCell="C62" sqref="C62"/>
    </sheetView>
  </sheetViews>
  <sheetFormatPr baseColWidth="10" defaultRowHeight="15" x14ac:dyDescent="0.25"/>
  <cols>
    <col min="1" max="1" width="6.5703125" customWidth="1"/>
    <col min="2" max="2" width="29.5703125" bestFit="1" customWidth="1"/>
    <col min="3" max="3" width="25.140625" bestFit="1" customWidth="1"/>
    <col min="4" max="4" width="18.42578125" customWidth="1"/>
    <col min="5" max="5" width="12.7109375" customWidth="1"/>
    <col min="6" max="8" width="15.140625" customWidth="1"/>
    <col min="9" max="9" width="11.42578125" customWidth="1"/>
    <col min="10" max="10" width="14.140625" style="27" bestFit="1" customWidth="1"/>
    <col min="11" max="11" width="12.5703125" customWidth="1"/>
  </cols>
  <sheetData>
    <row r="5" spans="1:12" ht="15.75" x14ac:dyDescent="0.25">
      <c r="A5" s="49" t="s">
        <v>43</v>
      </c>
      <c r="B5" s="49"/>
      <c r="C5" s="49"/>
      <c r="D5" s="49"/>
      <c r="E5" s="49"/>
      <c r="F5" s="49"/>
      <c r="G5" s="49"/>
      <c r="H5" s="49"/>
      <c r="I5" s="49"/>
      <c r="J5" s="25"/>
      <c r="K5" s="18"/>
    </row>
    <row r="6" spans="1:12" ht="15.75" x14ac:dyDescent="0.25">
      <c r="A6" s="49" t="s">
        <v>44</v>
      </c>
      <c r="B6" s="49"/>
      <c r="C6" s="49"/>
      <c r="D6" s="49"/>
      <c r="E6" s="49"/>
      <c r="F6" s="49"/>
      <c r="G6" s="49"/>
      <c r="H6" s="49"/>
      <c r="I6" s="49"/>
      <c r="J6" s="25"/>
      <c r="K6" s="18"/>
      <c r="L6" s="4"/>
    </row>
    <row r="7" spans="1:12" ht="15.75" x14ac:dyDescent="0.25">
      <c r="A7" s="18"/>
      <c r="B7" s="18"/>
      <c r="C7" s="18"/>
      <c r="D7" s="18"/>
      <c r="E7" s="18"/>
      <c r="F7" s="18"/>
      <c r="G7" s="18"/>
      <c r="H7" s="18"/>
      <c r="I7" s="18"/>
      <c r="J7" s="25"/>
      <c r="K7" s="18"/>
    </row>
    <row r="8" spans="1:12" ht="15.75" x14ac:dyDescent="0.25">
      <c r="A8" s="49" t="s">
        <v>53</v>
      </c>
      <c r="B8" s="49"/>
      <c r="C8" s="49"/>
      <c r="D8" s="49"/>
      <c r="E8" s="49"/>
      <c r="F8" s="49"/>
      <c r="G8" s="49"/>
      <c r="H8" s="49"/>
      <c r="I8" s="49"/>
      <c r="J8" s="25"/>
      <c r="K8" s="18"/>
    </row>
    <row r="9" spans="1:12" ht="15.75" thickBot="1" x14ac:dyDescent="0.3">
      <c r="C9" s="1"/>
      <c r="D9" s="2"/>
      <c r="E9" s="2"/>
      <c r="F9" s="3"/>
      <c r="G9" s="3"/>
      <c r="H9" s="3"/>
      <c r="I9" s="1"/>
      <c r="J9" s="26"/>
      <c r="K9" s="1"/>
    </row>
    <row r="10" spans="1:12" ht="15" customHeight="1" x14ac:dyDescent="0.25">
      <c r="A10" s="41" t="s">
        <v>0</v>
      </c>
      <c r="B10" s="41" t="s">
        <v>1</v>
      </c>
      <c r="C10" s="41" t="s">
        <v>2</v>
      </c>
      <c r="D10" s="39" t="s">
        <v>39</v>
      </c>
      <c r="E10" s="39" t="s">
        <v>40</v>
      </c>
      <c r="F10" s="39" t="s">
        <v>41</v>
      </c>
      <c r="G10" s="39" t="s">
        <v>42</v>
      </c>
      <c r="H10" s="47" t="s">
        <v>45</v>
      </c>
      <c r="I10" s="43" t="s">
        <v>46</v>
      </c>
    </row>
    <row r="11" spans="1:12" ht="15.75" customHeight="1" thickBot="1" x14ac:dyDescent="0.3">
      <c r="A11" s="42"/>
      <c r="B11" s="42"/>
      <c r="C11" s="42"/>
      <c r="D11" s="40"/>
      <c r="E11" s="40"/>
      <c r="F11" s="40"/>
      <c r="G11" s="40"/>
      <c r="H11" s="48"/>
      <c r="I11" s="44"/>
    </row>
    <row r="12" spans="1:12" s="34" customFormat="1" x14ac:dyDescent="0.25">
      <c r="A12" s="31">
        <v>1</v>
      </c>
      <c r="B12" s="10" t="s">
        <v>33</v>
      </c>
      <c r="C12" s="10" t="s">
        <v>96</v>
      </c>
      <c r="D12" s="11" t="s">
        <v>32</v>
      </c>
      <c r="E12" s="19">
        <v>44831</v>
      </c>
      <c r="F12" s="32">
        <v>642137.71</v>
      </c>
      <c r="G12" s="19">
        <v>44858</v>
      </c>
      <c r="H12" s="32">
        <v>300000</v>
      </c>
      <c r="I12" s="11" t="s">
        <v>48</v>
      </c>
      <c r="J12" s="33"/>
    </row>
    <row r="13" spans="1:12" s="34" customFormat="1" x14ac:dyDescent="0.25">
      <c r="A13" s="31">
        <v>2</v>
      </c>
      <c r="B13" s="10" t="s">
        <v>65</v>
      </c>
      <c r="C13" s="10" t="s">
        <v>66</v>
      </c>
      <c r="D13" s="11" t="s">
        <v>54</v>
      </c>
      <c r="E13" s="19">
        <v>44886</v>
      </c>
      <c r="F13" s="14">
        <v>293600</v>
      </c>
      <c r="G13" s="19">
        <v>44894</v>
      </c>
      <c r="H13" s="14">
        <v>293600</v>
      </c>
      <c r="I13" s="11" t="s">
        <v>48</v>
      </c>
      <c r="J13" s="33"/>
    </row>
    <row r="14" spans="1:12" s="34" customFormat="1" x14ac:dyDescent="0.25">
      <c r="A14" s="31">
        <v>3</v>
      </c>
      <c r="B14" s="10" t="s">
        <v>65</v>
      </c>
      <c r="C14" s="16" t="s">
        <v>66</v>
      </c>
      <c r="D14" s="11" t="s">
        <v>55</v>
      </c>
      <c r="E14" s="19">
        <v>44872</v>
      </c>
      <c r="F14" s="14">
        <v>587200</v>
      </c>
      <c r="G14" s="19">
        <v>44894</v>
      </c>
      <c r="H14" s="14">
        <v>587200</v>
      </c>
      <c r="I14" s="11" t="s">
        <v>48</v>
      </c>
      <c r="J14" s="33"/>
    </row>
    <row r="15" spans="1:12" s="34" customFormat="1" x14ac:dyDescent="0.25">
      <c r="A15" s="31">
        <v>4</v>
      </c>
      <c r="B15" s="10" t="s">
        <v>65</v>
      </c>
      <c r="C15" s="16" t="s">
        <v>66</v>
      </c>
      <c r="D15" s="11" t="s">
        <v>56</v>
      </c>
      <c r="E15" s="19">
        <v>44873</v>
      </c>
      <c r="F15" s="14">
        <v>750000</v>
      </c>
      <c r="G15" s="19">
        <v>44894</v>
      </c>
      <c r="H15" s="14">
        <v>750000</v>
      </c>
      <c r="I15" s="11" t="s">
        <v>48</v>
      </c>
      <c r="J15" s="33"/>
    </row>
    <row r="16" spans="1:12" s="34" customFormat="1" x14ac:dyDescent="0.25">
      <c r="A16" s="31">
        <v>5</v>
      </c>
      <c r="B16" s="10" t="s">
        <v>65</v>
      </c>
      <c r="C16" s="16" t="s">
        <v>66</v>
      </c>
      <c r="D16" s="11" t="s">
        <v>57</v>
      </c>
      <c r="E16" s="19">
        <v>44894</v>
      </c>
      <c r="F16" s="14">
        <v>587200</v>
      </c>
      <c r="G16" s="19">
        <v>44894</v>
      </c>
      <c r="H16" s="14">
        <v>587200</v>
      </c>
      <c r="I16" s="11" t="s">
        <v>48</v>
      </c>
      <c r="J16" s="33"/>
    </row>
    <row r="17" spans="1:10" s="34" customFormat="1" x14ac:dyDescent="0.25">
      <c r="A17" s="31">
        <v>6</v>
      </c>
      <c r="B17" s="10" t="s">
        <v>65</v>
      </c>
      <c r="C17" s="16" t="s">
        <v>66</v>
      </c>
      <c r="D17" s="11" t="s">
        <v>58</v>
      </c>
      <c r="E17" s="19">
        <v>44869</v>
      </c>
      <c r="F17" s="14">
        <v>482200</v>
      </c>
      <c r="G17" s="19">
        <v>44894</v>
      </c>
      <c r="H17" s="14">
        <v>482200</v>
      </c>
      <c r="I17" s="11" t="s">
        <v>48</v>
      </c>
      <c r="J17" s="33"/>
    </row>
    <row r="18" spans="1:10" s="34" customFormat="1" x14ac:dyDescent="0.25">
      <c r="A18" s="31">
        <v>7</v>
      </c>
      <c r="B18" s="10" t="s">
        <v>65</v>
      </c>
      <c r="C18" s="16" t="s">
        <v>66</v>
      </c>
      <c r="D18" s="11" t="s">
        <v>59</v>
      </c>
      <c r="E18" s="19">
        <v>44876</v>
      </c>
      <c r="F18" s="14">
        <v>587200</v>
      </c>
      <c r="G18" s="19">
        <v>44894</v>
      </c>
      <c r="H18" s="14">
        <v>587200</v>
      </c>
      <c r="I18" s="11" t="s">
        <v>48</v>
      </c>
      <c r="J18" s="33"/>
    </row>
    <row r="19" spans="1:10" s="34" customFormat="1" x14ac:dyDescent="0.25">
      <c r="A19" s="31">
        <v>8</v>
      </c>
      <c r="B19" s="10" t="s">
        <v>65</v>
      </c>
      <c r="C19" s="16" t="s">
        <v>66</v>
      </c>
      <c r="D19" s="11" t="s">
        <v>60</v>
      </c>
      <c r="E19" s="19">
        <v>44886</v>
      </c>
      <c r="F19" s="14">
        <v>241100</v>
      </c>
      <c r="G19" s="19">
        <v>44894</v>
      </c>
      <c r="H19" s="14">
        <v>241100</v>
      </c>
      <c r="I19" s="11" t="s">
        <v>48</v>
      </c>
      <c r="J19" s="33"/>
    </row>
    <row r="20" spans="1:10" s="34" customFormat="1" x14ac:dyDescent="0.25">
      <c r="A20" s="31">
        <v>9</v>
      </c>
      <c r="B20" s="10" t="s">
        <v>65</v>
      </c>
      <c r="C20" s="16" t="s">
        <v>66</v>
      </c>
      <c r="D20" s="11" t="s">
        <v>61</v>
      </c>
      <c r="E20" s="19">
        <v>44880</v>
      </c>
      <c r="F20" s="14">
        <v>587200</v>
      </c>
      <c r="G20" s="19">
        <v>44894</v>
      </c>
      <c r="H20" s="14">
        <v>587200</v>
      </c>
      <c r="I20" s="11" t="s">
        <v>48</v>
      </c>
      <c r="J20" s="33"/>
    </row>
    <row r="21" spans="1:10" s="34" customFormat="1" x14ac:dyDescent="0.25">
      <c r="A21" s="31">
        <v>10</v>
      </c>
      <c r="B21" s="10" t="s">
        <v>65</v>
      </c>
      <c r="C21" s="16" t="s">
        <v>66</v>
      </c>
      <c r="D21" s="11" t="s">
        <v>62</v>
      </c>
      <c r="E21" s="19">
        <v>44888</v>
      </c>
      <c r="F21" s="14">
        <v>587200</v>
      </c>
      <c r="G21" s="19">
        <v>44894</v>
      </c>
      <c r="H21" s="14">
        <v>587200</v>
      </c>
      <c r="I21" s="11" t="s">
        <v>48</v>
      </c>
      <c r="J21" s="33"/>
    </row>
    <row r="22" spans="1:10" s="34" customFormat="1" x14ac:dyDescent="0.25">
      <c r="A22" s="31">
        <v>11</v>
      </c>
      <c r="B22" s="10" t="s">
        <v>65</v>
      </c>
      <c r="C22" s="16" t="s">
        <v>66</v>
      </c>
      <c r="D22" s="11" t="s">
        <v>63</v>
      </c>
      <c r="E22" s="19">
        <v>44884</v>
      </c>
      <c r="F22" s="14">
        <v>293600</v>
      </c>
      <c r="G22" s="19">
        <v>44894</v>
      </c>
      <c r="H22" s="14">
        <v>293600</v>
      </c>
      <c r="I22" s="11" t="s">
        <v>48</v>
      </c>
      <c r="J22" s="33"/>
    </row>
    <row r="23" spans="1:10" s="34" customFormat="1" x14ac:dyDescent="0.25">
      <c r="A23" s="31">
        <v>12</v>
      </c>
      <c r="B23" s="10" t="s">
        <v>65</v>
      </c>
      <c r="C23" s="16" t="s">
        <v>66</v>
      </c>
      <c r="D23" s="11" t="s">
        <v>64</v>
      </c>
      <c r="E23" s="19">
        <v>44874</v>
      </c>
      <c r="F23" s="14">
        <v>241100</v>
      </c>
      <c r="G23" s="19">
        <v>44894</v>
      </c>
      <c r="H23" s="14">
        <v>241100</v>
      </c>
      <c r="I23" s="11" t="s">
        <v>48</v>
      </c>
      <c r="J23" s="33"/>
    </row>
    <row r="24" spans="1:10" s="34" customFormat="1" x14ac:dyDescent="0.25">
      <c r="A24" s="31">
        <v>13</v>
      </c>
      <c r="B24" s="10" t="s">
        <v>35</v>
      </c>
      <c r="C24" s="16" t="s">
        <v>95</v>
      </c>
      <c r="D24" s="11" t="s">
        <v>34</v>
      </c>
      <c r="E24" s="19">
        <v>44832</v>
      </c>
      <c r="F24" s="14">
        <v>881670</v>
      </c>
      <c r="G24" s="19">
        <v>44858</v>
      </c>
      <c r="H24" s="14">
        <v>881670</v>
      </c>
      <c r="I24" s="11" t="s">
        <v>48</v>
      </c>
      <c r="J24" s="33"/>
    </row>
    <row r="25" spans="1:10" s="34" customFormat="1" x14ac:dyDescent="0.25">
      <c r="A25" s="31">
        <v>14</v>
      </c>
      <c r="B25" s="10" t="s">
        <v>67</v>
      </c>
      <c r="C25" s="16" t="s">
        <v>68</v>
      </c>
      <c r="D25" s="11" t="s">
        <v>69</v>
      </c>
      <c r="E25" s="19">
        <v>44869</v>
      </c>
      <c r="F25" s="14">
        <v>559238.46</v>
      </c>
      <c r="G25" s="19">
        <v>44894</v>
      </c>
      <c r="H25" s="14">
        <v>559238.46</v>
      </c>
      <c r="I25" s="11" t="s">
        <v>48</v>
      </c>
      <c r="J25" s="33"/>
    </row>
    <row r="26" spans="1:10" s="34" customFormat="1" x14ac:dyDescent="0.25">
      <c r="A26" s="31">
        <v>15</v>
      </c>
      <c r="B26" s="10" t="s">
        <v>70</v>
      </c>
      <c r="C26" s="16" t="s">
        <v>97</v>
      </c>
      <c r="D26" s="11" t="s">
        <v>7</v>
      </c>
      <c r="E26" s="19">
        <v>44873</v>
      </c>
      <c r="F26" s="14">
        <v>140339.51</v>
      </c>
      <c r="G26" s="19">
        <v>44889</v>
      </c>
      <c r="H26" s="14">
        <v>140339.51</v>
      </c>
      <c r="I26" s="11" t="s">
        <v>48</v>
      </c>
      <c r="J26" s="33"/>
    </row>
    <row r="27" spans="1:10" s="34" customFormat="1" x14ac:dyDescent="0.25">
      <c r="A27" s="31">
        <v>16</v>
      </c>
      <c r="B27" s="10" t="s">
        <v>72</v>
      </c>
      <c r="C27" s="16" t="s">
        <v>98</v>
      </c>
      <c r="D27" s="11" t="s">
        <v>71</v>
      </c>
      <c r="E27" s="19">
        <v>44879</v>
      </c>
      <c r="F27" s="14">
        <v>1062000</v>
      </c>
      <c r="G27" s="19">
        <v>44887</v>
      </c>
      <c r="H27" s="14">
        <v>1062000</v>
      </c>
      <c r="I27" s="11" t="s">
        <v>48</v>
      </c>
      <c r="J27" s="33"/>
    </row>
    <row r="28" spans="1:10" s="34" customFormat="1" x14ac:dyDescent="0.25">
      <c r="A28" s="31">
        <v>17</v>
      </c>
      <c r="B28" s="22" t="s">
        <v>6</v>
      </c>
      <c r="C28" s="23" t="s">
        <v>99</v>
      </c>
      <c r="D28" s="36" t="s">
        <v>21</v>
      </c>
      <c r="E28" s="30">
        <v>44785</v>
      </c>
      <c r="F28" s="24">
        <v>7711958.7599999998</v>
      </c>
      <c r="G28" s="30">
        <v>44834</v>
      </c>
      <c r="H28" s="24">
        <v>7711958.7599999998</v>
      </c>
      <c r="I28" s="11" t="s">
        <v>49</v>
      </c>
      <c r="J28" s="33"/>
    </row>
    <row r="29" spans="1:10" s="34" customFormat="1" x14ac:dyDescent="0.25">
      <c r="A29" s="31">
        <v>18</v>
      </c>
      <c r="B29" s="10" t="s">
        <v>6</v>
      </c>
      <c r="C29" s="23" t="s">
        <v>99</v>
      </c>
      <c r="D29" s="11" t="s">
        <v>38</v>
      </c>
      <c r="E29" s="19">
        <v>44792</v>
      </c>
      <c r="F29" s="14">
        <v>397259.17</v>
      </c>
      <c r="G29" s="19">
        <v>44834</v>
      </c>
      <c r="H29" s="14">
        <v>397259.17</v>
      </c>
      <c r="I29" s="11" t="s">
        <v>49</v>
      </c>
      <c r="J29" s="33"/>
    </row>
    <row r="30" spans="1:10" x14ac:dyDescent="0.25">
      <c r="A30" s="31">
        <v>19</v>
      </c>
      <c r="B30" s="10" t="s">
        <v>6</v>
      </c>
      <c r="C30" s="23" t="s">
        <v>99</v>
      </c>
      <c r="D30" s="11" t="s">
        <v>8</v>
      </c>
      <c r="E30" s="19">
        <v>44806</v>
      </c>
      <c r="F30" s="14">
        <v>47241</v>
      </c>
      <c r="G30" s="19">
        <v>44826</v>
      </c>
      <c r="H30" s="14">
        <v>47241</v>
      </c>
      <c r="I30" s="11" t="s">
        <v>49</v>
      </c>
    </row>
    <row r="31" spans="1:10" x14ac:dyDescent="0.25">
      <c r="A31" s="31">
        <v>20</v>
      </c>
      <c r="B31" s="10" t="s">
        <v>6</v>
      </c>
      <c r="C31" s="23" t="s">
        <v>99</v>
      </c>
      <c r="D31" s="11" t="s">
        <v>9</v>
      </c>
      <c r="E31" s="19">
        <v>44818</v>
      </c>
      <c r="F31" s="14">
        <v>1173.3800000000001</v>
      </c>
      <c r="G31" s="21">
        <v>44834</v>
      </c>
      <c r="H31" s="14">
        <v>1173.3800000000001</v>
      </c>
      <c r="I31" s="11" t="s">
        <v>49</v>
      </c>
    </row>
    <row r="32" spans="1:10" x14ac:dyDescent="0.25">
      <c r="A32" s="31">
        <v>21</v>
      </c>
      <c r="B32" s="10" t="s">
        <v>6</v>
      </c>
      <c r="C32" s="23" t="s">
        <v>99</v>
      </c>
      <c r="D32" s="11" t="s">
        <v>10</v>
      </c>
      <c r="E32" s="19">
        <v>44819</v>
      </c>
      <c r="F32" s="14">
        <v>560.54999999999995</v>
      </c>
      <c r="G32" s="21">
        <v>44834</v>
      </c>
      <c r="H32" s="14">
        <v>560.54999999999995</v>
      </c>
      <c r="I32" s="11" t="s">
        <v>49</v>
      </c>
    </row>
    <row r="33" spans="1:9" x14ac:dyDescent="0.25">
      <c r="A33" s="31">
        <v>22</v>
      </c>
      <c r="B33" s="10" t="s">
        <v>6</v>
      </c>
      <c r="C33" s="23" t="s">
        <v>99</v>
      </c>
      <c r="D33" s="11" t="s">
        <v>11</v>
      </c>
      <c r="E33" s="19">
        <v>44817</v>
      </c>
      <c r="F33" s="14">
        <v>5447.84</v>
      </c>
      <c r="G33" s="19">
        <v>44834</v>
      </c>
      <c r="H33" s="14">
        <v>5447.84</v>
      </c>
      <c r="I33" s="11" t="s">
        <v>49</v>
      </c>
    </row>
    <row r="34" spans="1:9" x14ac:dyDescent="0.25">
      <c r="A34" s="31">
        <v>23</v>
      </c>
      <c r="B34" s="10" t="s">
        <v>6</v>
      </c>
      <c r="C34" s="23" t="s">
        <v>99</v>
      </c>
      <c r="D34" s="11" t="s">
        <v>12</v>
      </c>
      <c r="E34" s="19">
        <v>44818</v>
      </c>
      <c r="F34" s="14">
        <v>581.84</v>
      </c>
      <c r="G34" s="19">
        <v>44834</v>
      </c>
      <c r="H34" s="14">
        <v>581.84</v>
      </c>
      <c r="I34" s="11" t="s">
        <v>49</v>
      </c>
    </row>
    <row r="35" spans="1:9" x14ac:dyDescent="0.25">
      <c r="A35" s="31">
        <v>24</v>
      </c>
      <c r="B35" s="10" t="s">
        <v>6</v>
      </c>
      <c r="C35" s="23" t="s">
        <v>99</v>
      </c>
      <c r="D35" s="11" t="s">
        <v>13</v>
      </c>
      <c r="E35" s="19">
        <v>44818</v>
      </c>
      <c r="F35" s="14">
        <v>555.64</v>
      </c>
      <c r="G35" s="19">
        <v>44834</v>
      </c>
      <c r="H35" s="14">
        <v>555.64</v>
      </c>
      <c r="I35" s="11" t="s">
        <v>49</v>
      </c>
    </row>
    <row r="36" spans="1:9" x14ac:dyDescent="0.25">
      <c r="A36" s="31">
        <v>25</v>
      </c>
      <c r="B36" s="10" t="s">
        <v>6</v>
      </c>
      <c r="C36" s="23" t="s">
        <v>99</v>
      </c>
      <c r="D36" s="11" t="s">
        <v>14</v>
      </c>
      <c r="E36" s="19">
        <v>44825</v>
      </c>
      <c r="F36" s="14">
        <v>37040.339999999997</v>
      </c>
      <c r="G36" s="19">
        <v>44834</v>
      </c>
      <c r="H36" s="14">
        <v>37040.339999999997</v>
      </c>
      <c r="I36" s="11" t="s">
        <v>49</v>
      </c>
    </row>
    <row r="37" spans="1:9" x14ac:dyDescent="0.25">
      <c r="A37" s="31">
        <v>26</v>
      </c>
      <c r="B37" s="10" t="s">
        <v>6</v>
      </c>
      <c r="C37" s="23" t="s">
        <v>99</v>
      </c>
      <c r="D37" s="11" t="s">
        <v>15</v>
      </c>
      <c r="E37" s="19">
        <v>44826</v>
      </c>
      <c r="F37" s="14">
        <v>3855.16</v>
      </c>
      <c r="G37" s="19">
        <v>44834</v>
      </c>
      <c r="H37" s="14">
        <v>3855.16</v>
      </c>
      <c r="I37" s="11" t="s">
        <v>49</v>
      </c>
    </row>
    <row r="38" spans="1:9" x14ac:dyDescent="0.25">
      <c r="A38" s="31">
        <v>27</v>
      </c>
      <c r="B38" s="10" t="s">
        <v>6</v>
      </c>
      <c r="C38" s="23" t="s">
        <v>99</v>
      </c>
      <c r="D38" s="11" t="s">
        <v>16</v>
      </c>
      <c r="E38" s="19">
        <v>44817</v>
      </c>
      <c r="F38" s="14">
        <v>5629.93</v>
      </c>
      <c r="G38" s="19">
        <v>44834</v>
      </c>
      <c r="H38" s="14">
        <v>5629.93</v>
      </c>
      <c r="I38" s="11" t="s">
        <v>49</v>
      </c>
    </row>
    <row r="39" spans="1:9" x14ac:dyDescent="0.25">
      <c r="A39" s="31">
        <v>28</v>
      </c>
      <c r="B39" s="10" t="s">
        <v>6</v>
      </c>
      <c r="C39" s="23" t="s">
        <v>99</v>
      </c>
      <c r="D39" s="11" t="s">
        <v>17</v>
      </c>
      <c r="E39" s="19">
        <v>44819</v>
      </c>
      <c r="F39" s="14">
        <v>2602.52</v>
      </c>
      <c r="G39" s="19">
        <v>44834</v>
      </c>
      <c r="H39" s="14">
        <v>2602.52</v>
      </c>
      <c r="I39" s="11" t="s">
        <v>49</v>
      </c>
    </row>
    <row r="40" spans="1:9" x14ac:dyDescent="0.25">
      <c r="A40" s="31">
        <v>29</v>
      </c>
      <c r="B40" s="10" t="s">
        <v>6</v>
      </c>
      <c r="C40" s="23" t="s">
        <v>99</v>
      </c>
      <c r="D40" s="11" t="s">
        <v>18</v>
      </c>
      <c r="E40" s="19">
        <v>44825</v>
      </c>
      <c r="F40" s="14">
        <v>5376.9</v>
      </c>
      <c r="G40" s="19">
        <v>44834</v>
      </c>
      <c r="H40" s="14">
        <v>5376.9</v>
      </c>
      <c r="I40" s="11" t="s">
        <v>49</v>
      </c>
    </row>
    <row r="41" spans="1:9" x14ac:dyDescent="0.25">
      <c r="A41" s="31">
        <v>30</v>
      </c>
      <c r="B41" s="10" t="s">
        <v>6</v>
      </c>
      <c r="C41" s="23" t="s">
        <v>99</v>
      </c>
      <c r="D41" s="11" t="s">
        <v>19</v>
      </c>
      <c r="E41" s="19">
        <v>44817</v>
      </c>
      <c r="F41" s="14">
        <v>16560.28</v>
      </c>
      <c r="G41" s="19">
        <v>44834</v>
      </c>
      <c r="H41" s="14">
        <v>16560.28</v>
      </c>
      <c r="I41" s="11" t="s">
        <v>49</v>
      </c>
    </row>
    <row r="42" spans="1:9" x14ac:dyDescent="0.25">
      <c r="A42" s="31">
        <v>31</v>
      </c>
      <c r="B42" s="10" t="s">
        <v>6</v>
      </c>
      <c r="C42" s="23" t="s">
        <v>99</v>
      </c>
      <c r="D42" s="11" t="s">
        <v>20</v>
      </c>
      <c r="E42" s="19">
        <v>44818</v>
      </c>
      <c r="F42" s="14">
        <v>581.79</v>
      </c>
      <c r="G42" s="19">
        <v>44834</v>
      </c>
      <c r="H42" s="14">
        <v>581.79</v>
      </c>
      <c r="I42" s="11" t="s">
        <v>49</v>
      </c>
    </row>
    <row r="43" spans="1:9" x14ac:dyDescent="0.25">
      <c r="A43" s="31">
        <v>32</v>
      </c>
      <c r="B43" s="10" t="s">
        <v>6</v>
      </c>
      <c r="C43" s="23" t="s">
        <v>99</v>
      </c>
      <c r="D43" s="11" t="s">
        <v>22</v>
      </c>
      <c r="E43" s="19">
        <v>44778</v>
      </c>
      <c r="F43" s="14">
        <v>211.25</v>
      </c>
      <c r="G43" s="19">
        <v>44834</v>
      </c>
      <c r="H43" s="14">
        <v>211.25</v>
      </c>
      <c r="I43" s="11" t="s">
        <v>49</v>
      </c>
    </row>
    <row r="44" spans="1:9" x14ac:dyDescent="0.25">
      <c r="A44" s="31">
        <v>33</v>
      </c>
      <c r="B44" s="10" t="s">
        <v>6</v>
      </c>
      <c r="C44" s="23" t="s">
        <v>99</v>
      </c>
      <c r="D44" s="11" t="s">
        <v>23</v>
      </c>
      <c r="E44" s="19">
        <v>44778</v>
      </c>
      <c r="F44" s="14">
        <v>31.05</v>
      </c>
      <c r="G44" s="19">
        <v>44834</v>
      </c>
      <c r="H44" s="14">
        <v>31.05</v>
      </c>
      <c r="I44" s="11" t="s">
        <v>49</v>
      </c>
    </row>
    <row r="45" spans="1:9" x14ac:dyDescent="0.25">
      <c r="A45" s="31">
        <v>34</v>
      </c>
      <c r="B45" s="10" t="s">
        <v>6</v>
      </c>
      <c r="C45" s="23" t="s">
        <v>99</v>
      </c>
      <c r="D45" s="11" t="s">
        <v>24</v>
      </c>
      <c r="E45" s="19">
        <v>44818</v>
      </c>
      <c r="F45" s="14">
        <v>1720.85</v>
      </c>
      <c r="G45" s="19">
        <v>44834</v>
      </c>
      <c r="H45" s="14">
        <v>1720.85</v>
      </c>
      <c r="I45" s="11" t="s">
        <v>49</v>
      </c>
    </row>
    <row r="46" spans="1:9" x14ac:dyDescent="0.25">
      <c r="A46" s="31">
        <v>35</v>
      </c>
      <c r="B46" s="10" t="s">
        <v>6</v>
      </c>
      <c r="C46" s="23" t="s">
        <v>99</v>
      </c>
      <c r="D46" s="11" t="s">
        <v>25</v>
      </c>
      <c r="E46" s="20">
        <v>44818</v>
      </c>
      <c r="F46" s="14">
        <v>563.80999999999995</v>
      </c>
      <c r="G46" s="19">
        <v>44834</v>
      </c>
      <c r="H46" s="14">
        <v>563.80999999999995</v>
      </c>
      <c r="I46" s="11" t="s">
        <v>49</v>
      </c>
    </row>
    <row r="47" spans="1:9" x14ac:dyDescent="0.25">
      <c r="A47" s="31">
        <v>36</v>
      </c>
      <c r="B47" s="10" t="s">
        <v>6</v>
      </c>
      <c r="C47" s="23" t="s">
        <v>99</v>
      </c>
      <c r="D47" s="11" t="s">
        <v>26</v>
      </c>
      <c r="E47" s="19">
        <v>44817</v>
      </c>
      <c r="F47" s="14">
        <v>5629.93</v>
      </c>
      <c r="G47" s="19">
        <v>44834</v>
      </c>
      <c r="H47" s="14">
        <v>5629.93</v>
      </c>
      <c r="I47" s="11" t="s">
        <v>49</v>
      </c>
    </row>
    <row r="48" spans="1:9" x14ac:dyDescent="0.25">
      <c r="A48" s="31">
        <v>37</v>
      </c>
      <c r="B48" s="10" t="s">
        <v>6</v>
      </c>
      <c r="C48" s="23" t="s">
        <v>99</v>
      </c>
      <c r="D48" s="11" t="s">
        <v>27</v>
      </c>
      <c r="E48" s="19">
        <v>44818</v>
      </c>
      <c r="F48" s="14">
        <v>5455.98</v>
      </c>
      <c r="G48" s="19">
        <v>44834</v>
      </c>
      <c r="H48" s="14">
        <v>5455.98</v>
      </c>
      <c r="I48" s="11" t="s">
        <v>49</v>
      </c>
    </row>
    <row r="49" spans="1:9" x14ac:dyDescent="0.25">
      <c r="A49" s="31">
        <v>38</v>
      </c>
      <c r="B49" s="10" t="s">
        <v>6</v>
      </c>
      <c r="C49" s="23" t="s">
        <v>99</v>
      </c>
      <c r="D49" s="11" t="s">
        <v>28</v>
      </c>
      <c r="E49" s="19">
        <v>44834</v>
      </c>
      <c r="F49" s="14">
        <v>2481.11</v>
      </c>
      <c r="G49" s="19">
        <v>44840</v>
      </c>
      <c r="H49" s="14">
        <v>2481.11</v>
      </c>
      <c r="I49" s="11" t="s">
        <v>49</v>
      </c>
    </row>
    <row r="50" spans="1:9" x14ac:dyDescent="0.25">
      <c r="A50" s="31">
        <v>39</v>
      </c>
      <c r="B50" s="10" t="s">
        <v>6</v>
      </c>
      <c r="C50" s="23" t="s">
        <v>99</v>
      </c>
      <c r="D50" s="11" t="s">
        <v>29</v>
      </c>
      <c r="E50" s="19">
        <v>44834</v>
      </c>
      <c r="F50" s="14">
        <v>534.39</v>
      </c>
      <c r="G50" s="19">
        <v>44840</v>
      </c>
      <c r="H50" s="14">
        <v>534.39</v>
      </c>
      <c r="I50" s="11" t="s">
        <v>49</v>
      </c>
    </row>
    <row r="51" spans="1:9" x14ac:dyDescent="0.25">
      <c r="A51" s="31">
        <v>40</v>
      </c>
      <c r="B51" s="10" t="s">
        <v>6</v>
      </c>
      <c r="C51" s="23" t="s">
        <v>99</v>
      </c>
      <c r="D51" s="11" t="s">
        <v>30</v>
      </c>
      <c r="E51" s="19">
        <v>44834</v>
      </c>
      <c r="F51" s="14">
        <v>536.02</v>
      </c>
      <c r="G51" s="19">
        <v>44840</v>
      </c>
      <c r="H51" s="14">
        <v>536.02</v>
      </c>
      <c r="I51" s="11" t="s">
        <v>49</v>
      </c>
    </row>
    <row r="52" spans="1:9" x14ac:dyDescent="0.25">
      <c r="A52" s="31">
        <v>41</v>
      </c>
      <c r="B52" s="10" t="s">
        <v>6</v>
      </c>
      <c r="C52" s="23" t="s">
        <v>99</v>
      </c>
      <c r="D52" s="11" t="s">
        <v>31</v>
      </c>
      <c r="E52" s="19">
        <v>44834</v>
      </c>
      <c r="F52" s="14">
        <v>5187.13</v>
      </c>
      <c r="G52" s="19">
        <v>44840</v>
      </c>
      <c r="H52" s="14">
        <v>5187.13</v>
      </c>
      <c r="I52" s="11" t="s">
        <v>49</v>
      </c>
    </row>
    <row r="53" spans="1:9" x14ac:dyDescent="0.25">
      <c r="A53" s="31">
        <v>42</v>
      </c>
      <c r="B53" s="10" t="s">
        <v>6</v>
      </c>
      <c r="C53" s="23" t="s">
        <v>99</v>
      </c>
      <c r="D53" s="11" t="s">
        <v>76</v>
      </c>
      <c r="E53" s="20">
        <v>44840</v>
      </c>
      <c r="F53" s="14">
        <v>526.22</v>
      </c>
      <c r="G53" s="19">
        <v>44868</v>
      </c>
      <c r="H53" s="14">
        <v>526.22</v>
      </c>
      <c r="I53" s="11" t="s">
        <v>49</v>
      </c>
    </row>
    <row r="54" spans="1:9" x14ac:dyDescent="0.25">
      <c r="A54" s="31">
        <v>43</v>
      </c>
      <c r="B54" s="22" t="s">
        <v>6</v>
      </c>
      <c r="C54" s="23" t="s">
        <v>99</v>
      </c>
      <c r="D54" s="36" t="s">
        <v>77</v>
      </c>
      <c r="E54" s="30">
        <v>44840</v>
      </c>
      <c r="F54" s="24">
        <v>5092.21</v>
      </c>
      <c r="G54" s="30">
        <v>44868</v>
      </c>
      <c r="H54" s="24">
        <v>5092.21</v>
      </c>
      <c r="I54" s="11" t="s">
        <v>49</v>
      </c>
    </row>
    <row r="55" spans="1:9" x14ac:dyDescent="0.25">
      <c r="A55" s="31">
        <v>44</v>
      </c>
      <c r="B55" s="22" t="s">
        <v>6</v>
      </c>
      <c r="C55" s="23" t="s">
        <v>99</v>
      </c>
      <c r="D55" s="36" t="s">
        <v>78</v>
      </c>
      <c r="E55" s="30">
        <v>44840</v>
      </c>
      <c r="F55" s="24">
        <v>102148.73</v>
      </c>
      <c r="G55" s="30">
        <v>44868</v>
      </c>
      <c r="H55" s="24">
        <v>102148.73</v>
      </c>
      <c r="I55" s="11" t="s">
        <v>49</v>
      </c>
    </row>
    <row r="56" spans="1:9" x14ac:dyDescent="0.25">
      <c r="A56" s="31">
        <v>45</v>
      </c>
      <c r="B56" s="22" t="s">
        <v>6</v>
      </c>
      <c r="C56" s="23" t="s">
        <v>99</v>
      </c>
      <c r="D56" s="36" t="s">
        <v>79</v>
      </c>
      <c r="E56" s="30">
        <v>44840</v>
      </c>
      <c r="F56" s="24">
        <v>1470.81</v>
      </c>
      <c r="G56" s="30">
        <v>44872</v>
      </c>
      <c r="H56" s="24">
        <v>1470.81</v>
      </c>
      <c r="I56" s="11" t="s">
        <v>49</v>
      </c>
    </row>
    <row r="57" spans="1:9" x14ac:dyDescent="0.25">
      <c r="A57" s="31">
        <v>46</v>
      </c>
      <c r="B57" s="22" t="s">
        <v>6</v>
      </c>
      <c r="C57" s="23" t="s">
        <v>99</v>
      </c>
      <c r="D57" s="36" t="s">
        <v>80</v>
      </c>
      <c r="E57" s="30">
        <v>44862</v>
      </c>
      <c r="F57" s="24">
        <v>13996.29</v>
      </c>
      <c r="G57" s="30">
        <v>44872</v>
      </c>
      <c r="H57" s="24">
        <v>13996.29</v>
      </c>
      <c r="I57" s="11" t="s">
        <v>49</v>
      </c>
    </row>
    <row r="58" spans="1:9" x14ac:dyDescent="0.25">
      <c r="A58" s="31">
        <v>47</v>
      </c>
      <c r="B58" s="22" t="s">
        <v>6</v>
      </c>
      <c r="C58" s="23" t="s">
        <v>99</v>
      </c>
      <c r="D58" s="36" t="s">
        <v>81</v>
      </c>
      <c r="E58" s="30">
        <v>44852</v>
      </c>
      <c r="F58" s="24">
        <v>513.15</v>
      </c>
      <c r="G58" s="30">
        <v>44872</v>
      </c>
      <c r="H58" s="24">
        <v>513.15</v>
      </c>
      <c r="I58" s="11" t="s">
        <v>49</v>
      </c>
    </row>
    <row r="59" spans="1:9" x14ac:dyDescent="0.25">
      <c r="A59" s="31">
        <v>48</v>
      </c>
      <c r="B59" s="22" t="s">
        <v>6</v>
      </c>
      <c r="C59" s="23" t="s">
        <v>99</v>
      </c>
      <c r="D59" s="36" t="s">
        <v>82</v>
      </c>
      <c r="E59" s="30">
        <v>44852</v>
      </c>
      <c r="F59" s="24">
        <v>506.61</v>
      </c>
      <c r="G59" s="30">
        <v>44872</v>
      </c>
      <c r="H59" s="24">
        <v>506.61</v>
      </c>
      <c r="I59" s="11" t="s">
        <v>49</v>
      </c>
    </row>
    <row r="60" spans="1:9" x14ac:dyDescent="0.25">
      <c r="A60" s="31">
        <v>49</v>
      </c>
      <c r="B60" s="22" t="s">
        <v>6</v>
      </c>
      <c r="C60" s="23" t="s">
        <v>99</v>
      </c>
      <c r="D60" s="36" t="s">
        <v>83</v>
      </c>
      <c r="E60" s="30">
        <v>44852</v>
      </c>
      <c r="F60" s="24">
        <v>4820.95</v>
      </c>
      <c r="G60" s="30">
        <v>44872</v>
      </c>
      <c r="H60" s="24">
        <v>4820.95</v>
      </c>
      <c r="I60" s="11" t="s">
        <v>49</v>
      </c>
    </row>
    <row r="61" spans="1:9" x14ac:dyDescent="0.25">
      <c r="A61" s="31">
        <v>50</v>
      </c>
      <c r="B61" s="22" t="s">
        <v>6</v>
      </c>
      <c r="C61" s="23" t="s">
        <v>99</v>
      </c>
      <c r="D61" s="36" t="s">
        <v>84</v>
      </c>
      <c r="E61" s="30">
        <v>44852</v>
      </c>
      <c r="F61" s="24">
        <v>4883.1499999999996</v>
      </c>
      <c r="G61" s="30">
        <v>44872</v>
      </c>
      <c r="H61" s="24">
        <v>4883.1499999999996</v>
      </c>
      <c r="I61" s="11" t="s">
        <v>49</v>
      </c>
    </row>
    <row r="62" spans="1:9" x14ac:dyDescent="0.25">
      <c r="A62" s="31">
        <v>51</v>
      </c>
      <c r="B62" s="22" t="s">
        <v>6</v>
      </c>
      <c r="C62" s="23" t="s">
        <v>99</v>
      </c>
      <c r="D62" s="36" t="s">
        <v>85</v>
      </c>
      <c r="E62" s="30">
        <v>44869</v>
      </c>
      <c r="F62" s="24">
        <v>1921.85</v>
      </c>
      <c r="G62" s="30">
        <v>44872</v>
      </c>
      <c r="H62" s="24">
        <v>1921.85</v>
      </c>
      <c r="I62" s="11" t="s">
        <v>49</v>
      </c>
    </row>
    <row r="63" spans="1:9" x14ac:dyDescent="0.25">
      <c r="A63" s="31">
        <v>52</v>
      </c>
      <c r="B63" s="22" t="s">
        <v>6</v>
      </c>
      <c r="C63" s="23" t="s">
        <v>99</v>
      </c>
      <c r="D63" s="36" t="s">
        <v>86</v>
      </c>
      <c r="E63" s="30">
        <v>44869</v>
      </c>
      <c r="F63" s="24">
        <v>478.83</v>
      </c>
      <c r="G63" s="30">
        <v>44879</v>
      </c>
      <c r="H63" s="24">
        <v>478.83</v>
      </c>
      <c r="I63" s="11" t="s">
        <v>49</v>
      </c>
    </row>
    <row r="64" spans="1:9" x14ac:dyDescent="0.25">
      <c r="A64" s="31">
        <v>53</v>
      </c>
      <c r="B64" s="22" t="s">
        <v>6</v>
      </c>
      <c r="C64" s="23" t="s">
        <v>99</v>
      </c>
      <c r="D64" s="36" t="s">
        <v>87</v>
      </c>
      <c r="E64" s="30">
        <v>44869</v>
      </c>
      <c r="F64" s="24">
        <v>25704.29</v>
      </c>
      <c r="G64" s="30">
        <v>44879</v>
      </c>
      <c r="H64" s="24">
        <v>25704.29</v>
      </c>
      <c r="I64" s="11" t="s">
        <v>48</v>
      </c>
    </row>
    <row r="65" spans="1:11" x14ac:dyDescent="0.25">
      <c r="A65" s="31">
        <v>54</v>
      </c>
      <c r="B65" s="22" t="s">
        <v>6</v>
      </c>
      <c r="C65" s="23" t="s">
        <v>99</v>
      </c>
      <c r="D65" s="36" t="s">
        <v>88</v>
      </c>
      <c r="E65" s="30">
        <v>44869</v>
      </c>
      <c r="F65" s="24">
        <v>6125.9</v>
      </c>
      <c r="G65" s="30">
        <v>44879</v>
      </c>
      <c r="H65" s="24">
        <v>6125.9</v>
      </c>
      <c r="I65" s="11" t="s">
        <v>48</v>
      </c>
    </row>
    <row r="66" spans="1:11" x14ac:dyDescent="0.25">
      <c r="A66" s="31">
        <v>55</v>
      </c>
      <c r="B66" s="22" t="s">
        <v>6</v>
      </c>
      <c r="C66" s="23" t="s">
        <v>99</v>
      </c>
      <c r="D66" s="36" t="s">
        <v>89</v>
      </c>
      <c r="E66" s="30">
        <v>44876</v>
      </c>
      <c r="F66" s="24">
        <v>2170.02</v>
      </c>
      <c r="G66" s="30">
        <v>44886</v>
      </c>
      <c r="H66" s="24">
        <v>2170.02</v>
      </c>
      <c r="I66" s="11" t="s">
        <v>48</v>
      </c>
    </row>
    <row r="67" spans="1:11" x14ac:dyDescent="0.25">
      <c r="A67" s="31">
        <v>56</v>
      </c>
      <c r="B67" s="22" t="s">
        <v>6</v>
      </c>
      <c r="C67" s="23" t="s">
        <v>99</v>
      </c>
      <c r="D67" s="36" t="s">
        <v>90</v>
      </c>
      <c r="E67" s="35">
        <v>44876</v>
      </c>
      <c r="F67" s="24">
        <v>467.39</v>
      </c>
      <c r="G67" s="30">
        <v>44886</v>
      </c>
      <c r="H67" s="24">
        <v>467.39</v>
      </c>
      <c r="I67" s="11" t="s">
        <v>48</v>
      </c>
    </row>
    <row r="68" spans="1:11" x14ac:dyDescent="0.25">
      <c r="A68" s="31">
        <v>57</v>
      </c>
      <c r="B68" s="22" t="s">
        <v>6</v>
      </c>
      <c r="C68" s="23" t="s">
        <v>99</v>
      </c>
      <c r="D68" s="36" t="s">
        <v>91</v>
      </c>
      <c r="E68" s="30">
        <v>44876</v>
      </c>
      <c r="F68" s="24">
        <v>2215.5500000000002</v>
      </c>
      <c r="G68" s="30">
        <v>44886</v>
      </c>
      <c r="H68" s="24">
        <v>2215.5500000000002</v>
      </c>
      <c r="I68" s="11" t="s">
        <v>48</v>
      </c>
    </row>
    <row r="69" spans="1:11" x14ac:dyDescent="0.25">
      <c r="A69" s="31">
        <v>58</v>
      </c>
      <c r="B69" s="22" t="s">
        <v>73</v>
      </c>
      <c r="C69" s="23" t="s">
        <v>66</v>
      </c>
      <c r="D69" s="36" t="s">
        <v>92</v>
      </c>
      <c r="E69" s="30">
        <v>44867</v>
      </c>
      <c r="F69" s="24">
        <v>587200</v>
      </c>
      <c r="G69" s="30">
        <v>44894</v>
      </c>
      <c r="H69" s="24">
        <v>587200</v>
      </c>
      <c r="I69" s="11" t="s">
        <v>48</v>
      </c>
    </row>
    <row r="70" spans="1:11" s="34" customFormat="1" x14ac:dyDescent="0.25">
      <c r="A70" s="31">
        <v>59</v>
      </c>
      <c r="B70" s="22" t="s">
        <v>37</v>
      </c>
      <c r="C70" s="23" t="s">
        <v>94</v>
      </c>
      <c r="D70" s="36" t="s">
        <v>36</v>
      </c>
      <c r="E70" s="30">
        <v>44825</v>
      </c>
      <c r="F70" s="24">
        <v>628686.30000000005</v>
      </c>
      <c r="G70" s="30">
        <v>44858</v>
      </c>
      <c r="H70" s="24">
        <v>300000</v>
      </c>
      <c r="I70" s="11" t="s">
        <v>49</v>
      </c>
      <c r="J70" s="33"/>
    </row>
    <row r="71" spans="1:11" s="34" customFormat="1" x14ac:dyDescent="0.25">
      <c r="A71" s="31">
        <v>60</v>
      </c>
      <c r="B71" s="10" t="s">
        <v>74</v>
      </c>
      <c r="C71" s="16" t="s">
        <v>75</v>
      </c>
      <c r="D71" s="11" t="s">
        <v>93</v>
      </c>
      <c r="E71" s="19">
        <v>44872</v>
      </c>
      <c r="F71" s="14">
        <v>150000</v>
      </c>
      <c r="G71" s="19">
        <v>44876</v>
      </c>
      <c r="H71" s="14">
        <v>150000</v>
      </c>
      <c r="I71" s="11" t="s">
        <v>48</v>
      </c>
      <c r="J71" s="33"/>
    </row>
    <row r="72" spans="1:11" ht="15.75" thickBot="1" x14ac:dyDescent="0.3">
      <c r="A72" s="6"/>
      <c r="B72" s="6"/>
      <c r="C72" s="45" t="s">
        <v>47</v>
      </c>
      <c r="D72" s="45"/>
      <c r="E72" s="45"/>
      <c r="F72" s="13">
        <f>SUM(F12:F71)</f>
        <v>18320690.549999993</v>
      </c>
      <c r="G72" s="15"/>
      <c r="H72" s="13">
        <f>SUM(H12:H71)</f>
        <v>17649866.540000003</v>
      </c>
      <c r="I72" s="6"/>
      <c r="J72" s="28"/>
      <c r="K72" s="6"/>
    </row>
    <row r="73" spans="1:11" ht="15.75" thickTop="1" x14ac:dyDescent="0.25">
      <c r="A73" s="6"/>
      <c r="B73" s="6"/>
      <c r="C73" s="17"/>
      <c r="D73" s="17"/>
      <c r="E73" s="17"/>
      <c r="F73" s="15"/>
      <c r="G73" s="15"/>
      <c r="H73" s="15"/>
      <c r="I73" s="6"/>
      <c r="J73" s="28"/>
      <c r="K73" s="6"/>
    </row>
    <row r="74" spans="1:11" x14ac:dyDescent="0.25">
      <c r="A74" s="6"/>
      <c r="B74" s="6"/>
      <c r="C74" s="6"/>
      <c r="D74" s="6"/>
      <c r="E74" s="6"/>
      <c r="F74" s="12"/>
      <c r="G74" s="12"/>
      <c r="H74" s="12"/>
      <c r="I74" s="6"/>
      <c r="J74" s="28"/>
      <c r="K74" s="6"/>
    </row>
    <row r="75" spans="1:11" x14ac:dyDescent="0.25">
      <c r="A75" s="6"/>
      <c r="B75" s="6"/>
      <c r="C75" s="6"/>
      <c r="D75" s="6"/>
      <c r="E75" s="6"/>
      <c r="F75" s="12"/>
      <c r="G75" s="12"/>
      <c r="H75" s="12"/>
      <c r="I75" s="6"/>
      <c r="J75" s="28"/>
      <c r="K75" s="6"/>
    </row>
    <row r="76" spans="1:11" x14ac:dyDescent="0.25">
      <c r="A76" s="6"/>
      <c r="B76" s="6"/>
      <c r="C76" s="6"/>
      <c r="D76" s="6"/>
      <c r="E76" s="6"/>
      <c r="F76" s="12"/>
      <c r="G76" s="12"/>
      <c r="H76" s="12"/>
      <c r="I76" s="6"/>
      <c r="J76" s="28"/>
      <c r="K76" s="6"/>
    </row>
    <row r="77" spans="1:11" x14ac:dyDescent="0.25">
      <c r="A77" s="6"/>
      <c r="B77" s="6"/>
      <c r="C77" s="6"/>
      <c r="D77" s="6"/>
      <c r="E77" s="6"/>
      <c r="F77" s="6"/>
      <c r="G77" s="6"/>
      <c r="H77" s="6"/>
      <c r="I77" s="6"/>
      <c r="J77" s="28"/>
      <c r="K77" s="6"/>
    </row>
    <row r="78" spans="1:11" x14ac:dyDescent="0.25">
      <c r="A78" s="6"/>
      <c r="B78" s="6"/>
      <c r="C78" s="6"/>
      <c r="D78" s="6"/>
      <c r="E78" s="6"/>
      <c r="F78" s="6"/>
      <c r="G78" s="6"/>
      <c r="H78" s="6"/>
      <c r="I78" s="6"/>
      <c r="J78" s="28"/>
      <c r="K78" s="6"/>
    </row>
    <row r="79" spans="1:11" ht="15.75" x14ac:dyDescent="0.25">
      <c r="A79" s="46" t="s">
        <v>51</v>
      </c>
      <c r="B79" s="46"/>
      <c r="C79" s="5"/>
      <c r="D79" s="37" t="s">
        <v>5</v>
      </c>
      <c r="E79" s="37"/>
      <c r="F79" s="9"/>
      <c r="G79" s="37" t="s">
        <v>52</v>
      </c>
      <c r="H79" s="37"/>
      <c r="I79" s="37"/>
    </row>
    <row r="80" spans="1:11" ht="15.75" x14ac:dyDescent="0.25">
      <c r="A80" s="38" t="s">
        <v>50</v>
      </c>
      <c r="B80" s="38"/>
      <c r="D80" s="38" t="s">
        <v>3</v>
      </c>
      <c r="E80" s="38"/>
      <c r="F80" s="7"/>
      <c r="G80" s="38" t="s">
        <v>4</v>
      </c>
      <c r="H80" s="38"/>
      <c r="I80" s="38"/>
    </row>
    <row r="81" spans="1:11" x14ac:dyDescent="0.25">
      <c r="A81" s="7"/>
      <c r="B81" s="7"/>
      <c r="D81" s="8"/>
      <c r="E81" s="8"/>
      <c r="F81" s="8"/>
      <c r="G81" s="8"/>
      <c r="H81" s="8"/>
      <c r="I81" s="7"/>
      <c r="J81" s="29"/>
      <c r="K81" s="8"/>
    </row>
    <row r="82" spans="1:11" x14ac:dyDescent="0.25">
      <c r="A82" s="8"/>
      <c r="B82" s="8"/>
      <c r="D82" s="8"/>
      <c r="E82" s="8"/>
      <c r="F82" s="8"/>
      <c r="G82" s="8"/>
      <c r="H82" s="8"/>
      <c r="I82" s="7"/>
      <c r="J82" s="29"/>
      <c r="K82" s="8"/>
    </row>
  </sheetData>
  <sortState ref="B12:I71">
    <sortCondition ref="B12"/>
  </sortState>
  <mergeCells count="19">
    <mergeCell ref="A5:I5"/>
    <mergeCell ref="A6:I6"/>
    <mergeCell ref="A8:I8"/>
    <mergeCell ref="A10:A11"/>
    <mergeCell ref="G79:I79"/>
    <mergeCell ref="G80:I80"/>
    <mergeCell ref="D10:D11"/>
    <mergeCell ref="B10:B11"/>
    <mergeCell ref="C10:C11"/>
    <mergeCell ref="F10:F11"/>
    <mergeCell ref="I10:I11"/>
    <mergeCell ref="E10:E11"/>
    <mergeCell ref="C72:E72"/>
    <mergeCell ref="A79:B79"/>
    <mergeCell ref="A80:B80"/>
    <mergeCell ref="D79:E79"/>
    <mergeCell ref="D80:E80"/>
    <mergeCell ref="G10:G11"/>
    <mergeCell ref="H10:H11"/>
  </mergeCells>
  <pageMargins left="0.46" right="0.51" top="0.21" bottom="0.2" header="0.2" footer="0.15748031496062992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30-11-22  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+</cp:lastModifiedBy>
  <cp:lastPrinted>2022-11-03T15:58:36Z</cp:lastPrinted>
  <dcterms:created xsi:type="dcterms:W3CDTF">2015-03-20T15:26:49Z</dcterms:created>
  <dcterms:modified xsi:type="dcterms:W3CDTF">2022-12-12T13:40:34Z</dcterms:modified>
</cp:coreProperties>
</file>