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Finanzas\Relación de ingresos y egresos\Rendimiento financiero\"/>
    </mc:Choice>
  </mc:AlternateContent>
  <bookViews>
    <workbookView xWindow="240" yWindow="75" windowWidth="20055" windowHeight="7935"/>
  </bookViews>
  <sheets>
    <sheet name=" ERF-Rendimiento Financiero" sheetId="1" r:id="rId1"/>
  </sheets>
  <definedNames>
    <definedName name="_xlnm._FilterDatabase" localSheetId="0" hidden="1">' ERF-Rendimiento Financiero'!$A$6:$F$54</definedName>
    <definedName name="_xlnm.Print_Area" localSheetId="0">' ERF-Rendimiento Financiero'!$A$1:$E$54</definedName>
  </definedNames>
  <calcPr calcId="162913"/>
  <fileRecoveryPr repairLoad="1"/>
</workbook>
</file>

<file path=xl/calcChain.xml><?xml version="1.0" encoding="utf-8"?>
<calcChain xmlns="http://schemas.openxmlformats.org/spreadsheetml/2006/main">
  <c r="D31" i="1" l="1"/>
  <c r="D20" i="1"/>
  <c r="D11" i="1" s="1"/>
  <c r="D26" i="1" s="1"/>
</calcChain>
</file>

<file path=xl/sharedStrings.xml><?xml version="1.0" encoding="utf-8"?>
<sst xmlns="http://schemas.openxmlformats.org/spreadsheetml/2006/main" count="25" uniqueCount="25">
  <si>
    <t>DIRECCIÓN NACIONAL DE CONTROL DE DROGAS</t>
  </si>
  <si>
    <t>Estado de Rendimiento Financiero</t>
  </si>
  <si>
    <t>Del ejercicio terminado al 31 de Diciembre del 2023</t>
  </si>
  <si>
    <t>(Valores en RD$)</t>
  </si>
  <si>
    <t>Ingresos (Notas 14 y 15)</t>
  </si>
  <si>
    <t xml:space="preserve">Impuestos </t>
  </si>
  <si>
    <t>Recargos, multas y otros ingresos</t>
  </si>
  <si>
    <t>Gastos de sueldos fijos, transferencias corrientes y donaciones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</si>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</sst>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43" fontId="2" fillId="0" borderId="7" xfId="2" applyFont="1" applyBorder="1" applyAlignment="1">
      <alignment vertical="center"/>
    </xf>
    <xf numFmtId="43" fontId="3" fillId="0" borderId="8" xfId="2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3" fillId="0" borderId="8" xfId="2" applyFont="1" applyBorder="1" applyAlignment="1">
      <alignment horizontal="left" vertical="center"/>
    </xf>
    <xf numFmtId="43" fontId="4" fillId="0" borderId="7" xfId="2" applyFont="1" applyBorder="1" applyAlignment="1">
      <alignment horizontal="left" vertical="center"/>
    </xf>
    <xf numFmtId="0" fontId="4" fillId="0" borderId="7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43" fontId="4" fillId="2" borderId="7" xfId="2" applyFont="1" applyFill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43" fontId="7" fillId="0" borderId="8" xfId="2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41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G48" sqref="G48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16384" width="11.42578125" style="20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0</v>
      </c>
      <c r="B2" s="28"/>
      <c r="C2" s="28"/>
      <c r="D2" s="28"/>
      <c r="E2" s="29"/>
    </row>
    <row r="3" spans="1:5" ht="15.75" x14ac:dyDescent="0.25">
      <c r="A3" s="27" t="s">
        <v>1</v>
      </c>
      <c r="B3" s="28"/>
      <c r="C3" s="28"/>
      <c r="D3" s="28"/>
      <c r="E3" s="29"/>
    </row>
    <row r="4" spans="1:5" ht="15.75" x14ac:dyDescent="0.25">
      <c r="A4" s="27" t="s">
        <v>2</v>
      </c>
      <c r="B4" s="28"/>
      <c r="C4" s="28"/>
      <c r="D4" s="28"/>
      <c r="E4" s="29"/>
    </row>
    <row r="5" spans="1:5" ht="15.75" x14ac:dyDescent="0.25">
      <c r="A5" s="27" t="s">
        <v>3</v>
      </c>
      <c r="B5" s="28"/>
      <c r="C5" s="28"/>
      <c r="D5" s="28"/>
      <c r="E5" s="29"/>
    </row>
    <row r="6" spans="1:5" ht="15.75" x14ac:dyDescent="0.25">
      <c r="A6" s="2"/>
      <c r="B6" s="3"/>
      <c r="C6" s="3"/>
      <c r="D6" s="4">
        <v>2023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2181331.65</v>
      </c>
      <c r="E9" s="11"/>
    </row>
    <row r="10" spans="1:5" ht="15.75" x14ac:dyDescent="0.25">
      <c r="A10" s="2"/>
      <c r="B10" s="3" t="s">
        <v>7</v>
      </c>
      <c r="C10" s="3"/>
      <c r="D10" s="10">
        <v>132946877.97</v>
      </c>
      <c r="E10" s="11"/>
    </row>
    <row r="11" spans="1:5" ht="15.75" x14ac:dyDescent="0.25">
      <c r="A11" s="6" t="s">
        <v>8</v>
      </c>
      <c r="B11" s="3"/>
      <c r="C11" s="3"/>
      <c r="D11" s="8">
        <f>SUM(D8:D10)</f>
        <v>135128209.62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210034603.59000003</v>
      </c>
      <c r="E14" s="9"/>
    </row>
    <row r="15" spans="1:5" ht="15.75" x14ac:dyDescent="0.25">
      <c r="A15" s="2"/>
      <c r="B15" s="3" t="s">
        <v>12</v>
      </c>
      <c r="C15" s="3"/>
      <c r="D15" s="10">
        <v>22785974.870000001</v>
      </c>
      <c r="E15" s="11"/>
    </row>
    <row r="16" spans="1:5" ht="15.75" x14ac:dyDescent="0.25">
      <c r="A16" s="2"/>
      <c r="B16" s="13" t="s">
        <v>13</v>
      </c>
      <c r="C16" s="3"/>
      <c r="D16" s="10">
        <v>8486835.5500000007</v>
      </c>
      <c r="E16" s="11"/>
    </row>
    <row r="17" spans="1:5" ht="15.75" x14ac:dyDescent="0.25">
      <c r="A17" s="2"/>
      <c r="B17" s="3" t="s">
        <v>14</v>
      </c>
      <c r="C17" s="3"/>
      <c r="D17" s="10">
        <v>16884504.859999999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4" t="s">
        <v>16</v>
      </c>
      <c r="C19" s="14"/>
      <c r="D19" s="15">
        <v>1779776.09</v>
      </c>
      <c r="E19" s="11"/>
    </row>
    <row r="20" spans="1:5" ht="15.75" x14ac:dyDescent="0.25">
      <c r="A20" s="6" t="s">
        <v>17</v>
      </c>
      <c r="B20" s="3"/>
      <c r="C20" s="3"/>
      <c r="D20" s="8">
        <f>SUM(D14:D19)</f>
        <v>259971694.96000007</v>
      </c>
      <c r="E20" s="11"/>
    </row>
    <row r="21" spans="1:5" ht="15.75" x14ac:dyDescent="0.25">
      <c r="A21" s="16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f>+D11-D20+D22+D24</f>
        <v>-124843485.34000006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6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7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1" t="s">
        <v>24</v>
      </c>
      <c r="B33" s="22"/>
      <c r="C33" s="22"/>
      <c r="D33" s="22"/>
      <c r="E33" s="23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6" spans="1:5" x14ac:dyDescent="0.25">
      <c r="D56" s="19"/>
      <c r="E56" s="19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FRANCHESCA M. TRONCOSO REYES</cp:lastModifiedBy>
  <cp:lastPrinted>2024-01-10T19:57:03Z</cp:lastPrinted>
  <dcterms:created xsi:type="dcterms:W3CDTF">2024-01-10T19:48:39Z</dcterms:created>
  <dcterms:modified xsi:type="dcterms:W3CDTF">2024-01-11T12:35:35Z</dcterms:modified>
</cp:coreProperties>
</file>