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ENC-LIBRE\transparencia-oai (192.168.201.14)\Transparencia\1-OAI-2022\Documentos para subir al portal 2022\311- 2022\"/>
    </mc:Choice>
  </mc:AlternateContent>
  <bookViews>
    <workbookView xWindow="0" yWindow="0" windowWidth="9225" windowHeight="7530"/>
  </bookViews>
  <sheets>
    <sheet name="ComportamientoT3-2022" sheetId="6" r:id="rId1"/>
    <sheet name="Comp. x Trimest_2022" sheetId="11" r:id="rId2"/>
    <sheet name="Reporte por Estado" sheetId="7" r:id="rId3"/>
    <sheet name="Reporte por Tipo" sheetId="9" r:id="rId4"/>
    <sheet name="Reporte General_t3_2022" sheetId="10" r:id="rId5"/>
  </sheets>
  <externalReferences>
    <externalReference r:id="rId6"/>
    <externalReference r:id="rId7"/>
  </externalReferences>
  <definedNames>
    <definedName name="_xlnm._FilterDatabase" localSheetId="0" hidden="1">'ComportamientoT3-2022'!$A$3:$B$7</definedName>
    <definedName name="ABIERTO" localSheetId="0">'[1]Informe 3-1-1'!$B$15:$B$17</definedName>
    <definedName name="ABIERTO">'[2]Informe 3-1-1'!$B$15:$B$17</definedName>
    <definedName name="CERRADO" localSheetId="0">'[1]Informe 3-1-1'!$C$15:$C$17</definedName>
    <definedName name="CERRADO">'[2]Informe 3-1-1'!$C$15:$C$17</definedName>
    <definedName name="decli" localSheetId="0">'[1]Informe 3-1-1'!$E$15:$E$17</definedName>
    <definedName name="decli">'[2]Informe 3-1-1'!$E$15:$E$17</definedName>
    <definedName name="EN_PROCESO" localSheetId="0">'[1]Informe 3-1-1'!$D$15:$D$17</definedName>
    <definedName name="EN_PROCESO">'[2]Informe 3-1-1'!$D$15:$D$17</definedName>
    <definedName name="Enero">'[2]Registro 2015'!$B$6:$D$6</definedName>
    <definedName name="QUEJAS" localSheetId="0">'[1]Informe 3-1-1'!$B$15:$E$15</definedName>
    <definedName name="QUEJAS">'[2]Informe 3-1-1'!$B$15:$E$15</definedName>
    <definedName name="RECLAMACIONES" localSheetId="0">'[1]Informe 3-1-1'!$B$16:$E$16</definedName>
    <definedName name="RECLAMACIONES">'[2]Informe 3-1-1'!$B$16:$E$16</definedName>
    <definedName name="Registrados">'[2]Registro 2015'!$E$6:$E$17</definedName>
    <definedName name="Rtotal" localSheetId="0">'[1]Informe 3-1-1'!$A$5:$C$5</definedName>
    <definedName name="Rtotal">'[2]Informe 3-1-1'!$A$5:$C$5</definedName>
    <definedName name="SUGERENCIAS" localSheetId="0">'[1]Informe 3-1-1'!$B$17:$E$17</definedName>
    <definedName name="SUGERENCIAS">'[2]Informe 3-1-1'!$B$17:$E$17</definedName>
    <definedName name="TOTAL" localSheetId="0">'[1]Informe 3-1-1'!$F$15:$F$17</definedName>
    <definedName name="TOTAL">'[2]Informe 3-1-1'!$F$15:$F$17</definedName>
  </definedNames>
  <calcPr calcId="162913"/>
</workbook>
</file>

<file path=xl/calcChain.xml><?xml version="1.0" encoding="utf-8"?>
<calcChain xmlns="http://schemas.openxmlformats.org/spreadsheetml/2006/main">
  <c r="B8" i="11" l="1"/>
  <c r="B7" i="6"/>
</calcChain>
</file>

<file path=xl/sharedStrings.xml><?xml version="1.0" encoding="utf-8"?>
<sst xmlns="http://schemas.openxmlformats.org/spreadsheetml/2006/main" count="68" uniqueCount="44">
  <si>
    <t>Total</t>
  </si>
  <si>
    <t>Descripción</t>
  </si>
  <si>
    <t>Cantidad</t>
  </si>
  <si>
    <t>Complejo</t>
  </si>
  <si>
    <t>Declinado</t>
  </si>
  <si>
    <t xml:space="preserve">Estado </t>
  </si>
  <si>
    <t xml:space="preserve">Creado </t>
  </si>
  <si>
    <t>En Proceso</t>
  </si>
  <si>
    <t xml:space="preserve">Cerrado </t>
  </si>
  <si>
    <t xml:space="preserve">Total </t>
  </si>
  <si>
    <t>Abierto</t>
  </si>
  <si>
    <t xml:space="preserve">Tipo </t>
  </si>
  <si>
    <t xml:space="preserve">Quejas </t>
  </si>
  <si>
    <t xml:space="preserve">Reclamaciones </t>
  </si>
  <si>
    <t xml:space="preserve">Sugerencias </t>
  </si>
  <si>
    <t>Realizado por</t>
  </si>
  <si>
    <t>Revisado por</t>
  </si>
  <si>
    <t>Publicado por,</t>
  </si>
  <si>
    <t>Informe de Comportamiento de Casos, por Trimestre, en el Sistema 3-1-1</t>
  </si>
  <si>
    <t>Primer Trimestre</t>
  </si>
  <si>
    <t>Segundo Trimestre</t>
  </si>
  <si>
    <t>Tercer Trimestre</t>
  </si>
  <si>
    <t>Cuarto Trimestre</t>
  </si>
  <si>
    <t>Nota</t>
  </si>
  <si>
    <t xml:space="preserve">Preparado Por: </t>
  </si>
  <si>
    <t>_____________________________</t>
  </si>
  <si>
    <t xml:space="preserve">
___________________________________</t>
  </si>
  <si>
    <t>________________</t>
  </si>
  <si>
    <t>___________________________________________</t>
  </si>
  <si>
    <t>___________________________________</t>
  </si>
  <si>
    <t>________________________________</t>
  </si>
  <si>
    <t>_______________________________________________</t>
  </si>
  <si>
    <t>Encargado ……</t>
  </si>
  <si>
    <t>_____________________________________</t>
  </si>
  <si>
    <t>__________________________________</t>
  </si>
  <si>
    <t>Informe de gestión del Sistema 3-1-1, por Estado Según Fecha</t>
  </si>
  <si>
    <t>Dirección Nacional de Control de Drogas
e-gobierno, Transparencia
Decreto 694-09</t>
  </si>
  <si>
    <t>-</t>
  </si>
  <si>
    <t>Informe General de casos en el Sistema 3-1-1, por Tipo según fecha hasta el 2022</t>
  </si>
  <si>
    <t>Julio</t>
  </si>
  <si>
    <t>Agosto</t>
  </si>
  <si>
    <t>Septiembre</t>
  </si>
  <si>
    <t>Comportamiento de Casos del Sistema 3-1-1, por mes en el T3 julio-agosto 2022</t>
  </si>
  <si>
    <t>Informe General Sobre gestión del Sistema 3-1-1, por Estado hasta el 30 de septiembre,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</si>
</sst>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mbria"/>
      <family val="1"/>
    </font>
    <font>
      <sz val="10"/>
      <name val="Arial"/>
      <family val="2"/>
    </font>
    <font>
      <b/>
      <u val="double"/>
      <sz val="14"/>
      <color theme="1"/>
      <name val="Calibri"/>
      <family val="2"/>
      <scheme val="minor"/>
    </font>
    <font>
      <sz val="12.5"/>
      <color theme="1"/>
      <name val="Calibri"/>
      <family val="2"/>
      <scheme val="minor"/>
    </font>
    <font>
      <b/>
      <sz val="12.5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3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9" fillId="0" borderId="5" applyNumberFormat="0" applyFill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Border="1"/>
    <xf numFmtId="0" fontId="6" fillId="2" borderId="1" xfId="0" applyFont="1" applyFill="1" applyBorder="1" applyAlignment="1">
      <alignment horizontal="center"/>
    </xf>
    <xf numFmtId="1" fontId="6" fillId="2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7" fillId="0" borderId="1" xfId="0" applyFont="1" applyBorder="1"/>
    <xf numFmtId="0" fontId="7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wrapText="1"/>
    </xf>
    <xf numFmtId="0" fontId="0" fillId="4" borderId="0" xfId="0" applyFill="1" applyAlignment="1">
      <alignment horizontal="left" wrapText="1"/>
    </xf>
    <xf numFmtId="0" fontId="0" fillId="4" borderId="0" xfId="0" applyFill="1" applyAlignment="1">
      <alignment horizontal="left" vertical="center" wrapText="1"/>
    </xf>
    <xf numFmtId="0" fontId="8" fillId="3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/>
    <xf numFmtId="0" fontId="5" fillId="5" borderId="1" xfId="0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0" fillId="6" borderId="1" xfId="0" applyFont="1" applyFill="1" applyBorder="1" applyAlignment="1">
      <alignment horizontal="center" vertical="center"/>
    </xf>
    <xf numFmtId="0" fontId="12" fillId="0" borderId="0" xfId="0" applyFont="1"/>
    <xf numFmtId="0" fontId="0" fillId="0" borderId="0" xfId="0" applyAlignment="1"/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wrapText="1"/>
    </xf>
    <xf numFmtId="0" fontId="11" fillId="0" borderId="5" xfId="13" applyFont="1" applyAlignment="1">
      <alignment horizontal="center"/>
    </xf>
    <xf numFmtId="0" fontId="8" fillId="6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8" fillId="3" borderId="2" xfId="0" applyFont="1" applyFill="1" applyBorder="1" applyAlignment="1">
      <alignment horizontal="center"/>
    </xf>
    <xf numFmtId="0" fontId="8" fillId="3" borderId="3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/>
    </xf>
    <xf numFmtId="0" fontId="7" fillId="3" borderId="3" xfId="0" applyFont="1" applyFill="1" applyBorder="1" applyAlignment="1">
      <alignment horizontal="center"/>
    </xf>
    <xf numFmtId="14" fontId="0" fillId="0" borderId="4" xfId="0" applyNumberFormat="1" applyBorder="1" applyAlignment="1">
      <alignment horizontal="left"/>
    </xf>
    <xf numFmtId="0" fontId="0" fillId="0" borderId="4" xfId="0" applyBorder="1" applyAlignment="1">
      <alignment horizontal="left"/>
    </xf>
  </cellXfs>
  <cellStyles count="14">
    <cellStyle name="Encabezado 1" xfId="13" builtinId="16"/>
    <cellStyle name="Normal" xfId="0" builtinId="0"/>
    <cellStyle name="Normal 2" xfId="1"/>
    <cellStyle name="Normal 2 2" xfId="2"/>
    <cellStyle name="Normal 2 2 2" xfId="3"/>
    <cellStyle name="Normal 2 3" xfId="4"/>
    <cellStyle name="Normal 2 4" xfId="5"/>
    <cellStyle name="Normal 2 5" xfId="6"/>
    <cellStyle name="Normal 3" xfId="7"/>
    <cellStyle name="Normal 3 2" xfId="8"/>
    <cellStyle name="Normal 4" xfId="9"/>
    <cellStyle name="Normal 5" xfId="10"/>
    <cellStyle name="Normal 6" xfId="11"/>
    <cellStyle name="Normal 6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autoTitleDeleted val="1"/>
    <c:plotArea>
      <c:layout>
        <c:manualLayout>
          <c:layoutTarget val="inner"/>
          <c:xMode val="edge"/>
          <c:yMode val="edge"/>
          <c:x val="2.9116540844765542E-2"/>
          <c:y val="0.12761904761904763"/>
          <c:w val="0.94797395170964449"/>
          <c:h val="0.64287184101987405"/>
        </c:manualLayout>
      </c:layout>
      <c:lineChart>
        <c:grouping val="standard"/>
        <c:varyColors val="0"/>
        <c:ser>
          <c:idx val="0"/>
          <c:order val="0"/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'ComportamientoT3-2022'!$A$4:$A$6</c:f>
              <c:strCache>
                <c:ptCount val="3"/>
                <c:pt idx="0">
                  <c:v>Julio</c:v>
                </c:pt>
                <c:pt idx="1">
                  <c:v>Agosto</c:v>
                </c:pt>
                <c:pt idx="2">
                  <c:v>Septiembre</c:v>
                </c:pt>
              </c:strCache>
            </c:strRef>
          </c:cat>
          <c:val>
            <c:numRef>
              <c:f>'ComportamientoT3-2022'!$B$4:$B$6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C7-4527-A244-F76C2FEA3EE2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141995392"/>
        <c:axId val="157669248"/>
      </c:lineChart>
      <c:catAx>
        <c:axId val="14199539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157669248"/>
        <c:crosses val="autoZero"/>
        <c:auto val="1"/>
        <c:lblAlgn val="ctr"/>
        <c:lblOffset val="100"/>
        <c:noMultiLvlLbl val="0"/>
      </c:catAx>
      <c:valAx>
        <c:axId val="157669248"/>
        <c:scaling>
          <c:orientation val="minMax"/>
        </c:scaling>
        <c:delete val="1"/>
        <c:axPos val="l"/>
        <c:majorGridlines/>
        <c:numFmt formatCode="General" sourceLinked="1"/>
        <c:majorTickMark val="none"/>
        <c:minorTickMark val="none"/>
        <c:tickLblPos val="none"/>
        <c:crossAx val="14199539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 sz="1100"/>
              <a:t>Gráfico Comparativo de Cantidad de Casos por Trimestre, según  año</a:t>
            </a:r>
            <a:r>
              <a:rPr lang="es-DO" sz="1100" baseline="0"/>
              <a:t> </a:t>
            </a:r>
            <a:r>
              <a:rPr lang="es-DO" sz="1100"/>
              <a:t>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5.1382379913354224E-2"/>
          <c:y val="0.14285714285714332"/>
          <c:w val="0.94705174488567989"/>
          <c:h val="0.78456512935883016"/>
        </c:manualLayout>
      </c:layout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17"/>
            <c:spPr>
              <a:solidFill>
                <a:schemeClr val="accent2"/>
              </a:solidFill>
              <a:ln>
                <a:noFill/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'Comp. x Trimest_2022'!$A$4:$A$6</c:f>
              <c:strCache>
                <c:ptCount val="3"/>
                <c:pt idx="0">
                  <c:v>Primer Trimestre</c:v>
                </c:pt>
                <c:pt idx="1">
                  <c:v>Segundo Trimestre</c:v>
                </c:pt>
                <c:pt idx="2">
                  <c:v>Tercer Trimestre</c:v>
                </c:pt>
              </c:strCache>
            </c:strRef>
          </c:cat>
          <c:val>
            <c:numRef>
              <c:f>'Comp. x Trimest_2022'!$B$4:$B$6</c:f>
              <c:numCache>
                <c:formatCode>General</c:formatCode>
                <c:ptCount val="3"/>
                <c:pt idx="0">
                  <c:v>1</c:v>
                </c:pt>
                <c:pt idx="1">
                  <c:v>1</c:v>
                </c:pt>
                <c:pt idx="2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C-47FF-ABB8-C20FEF5050A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143245312"/>
        <c:axId val="143246848"/>
      </c:lineChart>
      <c:catAx>
        <c:axId val="143245312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43246848"/>
        <c:crosses val="autoZero"/>
        <c:auto val="1"/>
        <c:lblAlgn val="ctr"/>
        <c:lblOffset val="100"/>
        <c:noMultiLvlLbl val="0"/>
      </c:catAx>
      <c:valAx>
        <c:axId val="143246848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1432453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casos del Sistema 3-1-1, por Estado del tercer trimestal 2022</a:t>
            </a:r>
          </a:p>
        </c:rich>
      </c:tx>
      <c:layout>
        <c:manualLayout>
          <c:xMode val="edge"/>
          <c:yMode val="edge"/>
          <c:x val="0.11465301478953356"/>
          <c:y val="4.1666666666666664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0-0199-48F5-A53F-5D0799A5226B}"/>
              </c:ext>
            </c:extLst>
          </c:dPt>
          <c:dPt>
            <c:idx val="1"/>
            <c:bubble3D val="0"/>
            <c:spPr>
              <a:solidFill>
                <a:schemeClr val="accent6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199-48F5-A53F-5D0799A5226B}"/>
              </c:ext>
            </c:extLst>
          </c:dPt>
          <c:dPt>
            <c:idx val="2"/>
            <c:bubble3D val="0"/>
            <c:spPr>
              <a:solidFill>
                <a:schemeClr val="tx2">
                  <a:lumMod val="60000"/>
                  <a:lumOff val="4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199-48F5-A53F-5D0799A5226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199-48F5-A53F-5D0799A5226B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4-0199-48F5-A53F-5D0799A5226B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199-48F5-A53F-5D0799A5226B}"/>
              </c:ext>
            </c:extLst>
          </c:dPt>
          <c:dPt>
            <c:idx val="6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6-0199-48F5-A53F-5D0799A5226B}"/>
              </c:ext>
            </c:extLst>
          </c:dPt>
          <c:dLbls>
            <c:dLbl>
              <c:idx val="0"/>
              <c:layout>
                <c:manualLayout>
                  <c:x val="-3.1849273960208896E-2"/>
                  <c:y val="-0.141884991648771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0199-48F5-A53F-5D0799A5226B}"/>
                </c:ext>
              </c:extLst>
            </c:dLbl>
            <c:dLbl>
              <c:idx val="2"/>
              <c:layout>
                <c:manualLayout>
                  <c:x val="-1.775371082027716E-3"/>
                  <c:y val="0.1461635477383508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0199-48F5-A53F-5D0799A5226B}"/>
                </c:ext>
              </c:extLst>
            </c:dLbl>
            <c:dLbl>
              <c:idx val="3"/>
              <c:layout>
                <c:manualLayout>
                  <c:x val="-4.7781569965870394E-2"/>
                  <c:y val="-5.555555555555545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0199-48F5-A53F-5D0799A5226B}"/>
                </c:ext>
              </c:extLst>
            </c:dLbl>
            <c:dLbl>
              <c:idx val="4"/>
              <c:layout>
                <c:manualLayout>
                  <c:x val="0"/>
                  <c:y val="6.018518518518521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4-0199-48F5-A53F-5D0799A5226B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/>
                      <a:t>Atendidos</a:t>
                    </a:r>
                    <a:r>
                      <a:rPr lang="en-US" baseline="0"/>
                      <a:t>
</a:t>
                    </a:r>
                    <a:fld id="{705FBC78-83B7-45DD-B1E2-AADCC5C0E0D1}" type="PERCENTAGE">
                      <a:rPr lang="en-US" baseline="0"/>
                      <a:pPr/>
                      <a:t>[PORCENTAJE]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0199-48F5-A53F-5D0799A522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Estado'!$A$4:$A$9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por Estado'!$B$4:$B$9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0199-48F5-A53F-5D0799A5226B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2"/>
                </a:solidFill>
                <a:latin typeface="+mn-lt"/>
                <a:ea typeface="+mn-ea"/>
                <a:cs typeface="+mn-cs"/>
              </a:defRPr>
            </a:pPr>
            <a:r>
              <a:rPr lang="en-US" sz="1100"/>
              <a:t>Gráfico de Caso en el Sistema 3-1-1,  por tipo, según</a:t>
            </a:r>
            <a:r>
              <a:rPr lang="en-US" sz="1100" baseline="0"/>
              <a:t> </a:t>
            </a:r>
            <a:r>
              <a:rPr lang="en-US" sz="1100"/>
              <a:t>fecha dd/mm/aaa.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0-9C6C-42A1-8384-0860195AA5C4}"/>
              </c:ext>
            </c:extLst>
          </c:dPt>
          <c:dPt>
            <c:idx val="1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9C6C-42A1-8384-0860195AA5C4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2-9C6C-42A1-8384-0860195AA5C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tx2">
                      <a:lumMod val="35000"/>
                      <a:lumOff val="65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por Tipo'!$A$4:$A$6</c:f>
              <c:strCache>
                <c:ptCount val="3"/>
                <c:pt idx="0">
                  <c:v>Quejas </c:v>
                </c:pt>
                <c:pt idx="1">
                  <c:v>Reclamaciones </c:v>
                </c:pt>
                <c:pt idx="2">
                  <c:v>Sugerencias </c:v>
                </c:pt>
              </c:strCache>
            </c:strRef>
          </c:cat>
          <c:val>
            <c:numRef>
              <c:f>'Reporte por Tipo'!$B$4:$B$6</c:f>
              <c:numCache>
                <c:formatCode>General</c:formatCode>
                <c:ptCount val="3"/>
                <c:pt idx="0">
                  <c:v>0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C6C-42A1-8384-0860195AA5C4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2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900"/>
              <a:t>Gráficos General de casos del Sistema 311 por esta, TERCER</a:t>
            </a:r>
            <a:r>
              <a:rPr lang="en-US" sz="900" baseline="0"/>
              <a:t> </a:t>
            </a:r>
            <a:r>
              <a:rPr lang="en-US" sz="900"/>
              <a:t>trimestre 2022</a:t>
            </a: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9.0668921666482064E-2"/>
          <c:y val="0.20743620589093095"/>
          <c:w val="0.8233569923477877"/>
          <c:h val="0.59952537182852139"/>
        </c:manualLayout>
      </c:layout>
      <c:ofPieChart>
        <c:ofPieType val="bar"/>
        <c:varyColors val="1"/>
        <c:ser>
          <c:idx val="0"/>
          <c:order val="0"/>
          <c:dPt>
            <c:idx val="0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0-E8EA-473C-B272-56851FB6E2E6}"/>
              </c:ext>
            </c:extLst>
          </c:dPt>
          <c:dPt>
            <c:idx val="1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8EA-473C-B272-56851FB6E2E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8EA-473C-B272-56851FB6E2E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8EA-473C-B272-56851FB6E2E6}"/>
              </c:ext>
            </c:extLst>
          </c:dPt>
          <c:dPt>
            <c:idx val="4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E8EA-473C-B272-56851FB6E2E6}"/>
              </c:ext>
            </c:extLst>
          </c:dPt>
          <c:dPt>
            <c:idx val="5"/>
            <c:bubble3D val="0"/>
            <c:spPr>
              <a:solidFill>
                <a:schemeClr val="accent3">
                  <a:lumMod val="40000"/>
                  <a:lumOff val="60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E8EA-473C-B272-56851FB6E2E6}"/>
              </c:ext>
            </c:extLst>
          </c:dPt>
          <c:dPt>
            <c:idx val="6"/>
            <c:bubble3D val="0"/>
            <c:explosion val="1"/>
            <c:spPr>
              <a:solidFill>
                <a:schemeClr val="accent3">
                  <a:lumMod val="75000"/>
                </a:schemeClr>
              </a:solidFill>
              <a:ln>
                <a:noFill/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E8EA-473C-B272-56851FB6E2E6}"/>
              </c:ext>
            </c:extLst>
          </c:dPt>
          <c:dLbls>
            <c:dLbl>
              <c:idx val="1"/>
              <c:layout>
                <c:manualLayout>
                  <c:x val="2.3474178403755726E-3"/>
                  <c:y val="-0.1342592592592592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E8EA-473C-B272-56851FB6E2E6}"/>
                </c:ext>
              </c:extLst>
            </c:dLbl>
            <c:dLbl>
              <c:idx val="2"/>
              <c:layout>
                <c:manualLayout>
                  <c:x val="-7.7464788732394374E-2"/>
                  <c:y val="-8.333333333333334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E8EA-473C-B272-56851FB6E2E6}"/>
                </c:ext>
              </c:extLst>
            </c:dLbl>
            <c:dLbl>
              <c:idx val="3"/>
              <c:layout>
                <c:manualLayout>
                  <c:x val="-2.3474178403755961E-2"/>
                  <c:y val="0.1620370370370373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E8EA-473C-B272-56851FB6E2E6}"/>
                </c:ext>
              </c:extLst>
            </c:dLbl>
            <c:dLbl>
              <c:idx val="5"/>
              <c:layout>
                <c:manualLayout>
                  <c:x val="-8.6070993180981137E-17"/>
                  <c:y val="7.870370370370373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5-E8EA-473C-B272-56851FB6E2E6}"/>
                </c:ext>
              </c:extLst>
            </c:dLbl>
            <c:dLbl>
              <c:idx val="6"/>
              <c:layout/>
              <c:tx>
                <c:rich>
                  <a:bodyPr/>
                  <a:lstStyle/>
                  <a:p>
                    <a:r>
                      <a:rPr lang="en-US" b="0" baseline="0">
                        <a:solidFill>
                          <a:sysClr val="windowText" lastClr="000000"/>
                        </a:solidFill>
                      </a:rPr>
                      <a:t>Trabajados
</a:t>
                    </a:r>
                    <a:fld id="{25B8F224-B4E2-4E4D-8E26-174AB99FCBBD}" type="PERCENTAGE">
                      <a:rPr lang="en-US" b="0" baseline="0">
                        <a:solidFill>
                          <a:sysClr val="windowText" lastClr="000000"/>
                        </a:solidFill>
                      </a:rPr>
                      <a:pPr/>
                      <a:t>[PORCENTAJE]</a:t>
                    </a:fld>
                    <a:endParaRPr lang="en-US" b="0" baseline="0">
                      <a:solidFill>
                        <a:sysClr val="windowText" lastClr="000000"/>
                      </a:solidFill>
                    </a:endParaRPr>
                  </a:p>
                </c:rich>
              </c:tx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/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E8EA-473C-B272-56851FB6E2E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0" i="0" u="none" strike="noStrike" kern="1200" spc="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'Reporte General_t3_2022'!$A$5:$A$10</c:f>
              <c:strCache>
                <c:ptCount val="6"/>
                <c:pt idx="0">
                  <c:v>Creado </c:v>
                </c:pt>
                <c:pt idx="1">
                  <c:v>Abierto</c:v>
                </c:pt>
                <c:pt idx="2">
                  <c:v>Complejo</c:v>
                </c:pt>
                <c:pt idx="3">
                  <c:v>Declinado</c:v>
                </c:pt>
                <c:pt idx="4">
                  <c:v>En Proceso</c:v>
                </c:pt>
                <c:pt idx="5">
                  <c:v>Cerrado </c:v>
                </c:pt>
              </c:strCache>
            </c:strRef>
          </c:cat>
          <c:val>
            <c:numRef>
              <c:f>'Reporte General_t3_2022'!$B$5:$B$10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E8EA-473C-B272-56851FB6E2E6}"/>
            </c:ext>
          </c:extLst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gapWidth val="100"/>
        <c:splitType val="pos"/>
        <c:splitPos val="3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000000000000122" l="0.70000000000000062" r="0.70000000000000062" t="0.750000000000001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2.xml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image" Target="../media/image4.png"/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openxmlformats.org/officeDocument/2006/relationships/chart" Target="../charts/chart5.xml"/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95250</xdr:rowOff>
    </xdr:from>
    <xdr:to>
      <xdr:col>2</xdr:col>
      <xdr:colOff>0</xdr:colOff>
      <xdr:row>26</xdr:row>
      <xdr:rowOff>0</xdr:rowOff>
    </xdr:to>
    <xdr:graphicFrame macro="">
      <xdr:nvGraphicFramePr>
        <xdr:cNvPr id="2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47625</xdr:rowOff>
    </xdr:from>
    <xdr:to>
      <xdr:col>1</xdr:col>
      <xdr:colOff>2609850</xdr:colOff>
      <xdr:row>0</xdr:row>
      <xdr:rowOff>476250</xdr:rowOff>
    </xdr:to>
    <xdr:pic>
      <xdr:nvPicPr>
        <xdr:cNvPr id="9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6800" y="47625"/>
          <a:ext cx="638175" cy="4286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85725</xdr:colOff>
      <xdr:row>0</xdr:row>
      <xdr:rowOff>28576</xdr:rowOff>
    </xdr:from>
    <xdr:to>
      <xdr:col>0</xdr:col>
      <xdr:colOff>952500</xdr:colOff>
      <xdr:row>0</xdr:row>
      <xdr:rowOff>523876</xdr:rowOff>
    </xdr:to>
    <xdr:sp macro="" textlink="">
      <xdr:nvSpPr>
        <xdr:cNvPr id="10" name="Proceso 9"/>
        <xdr:cNvSpPr/>
      </xdr:nvSpPr>
      <xdr:spPr>
        <a:xfrm>
          <a:off x="85725" y="28576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85725</xdr:colOff>
      <xdr:row>0</xdr:row>
      <xdr:rowOff>28576</xdr:rowOff>
    </xdr:from>
    <xdr:to>
      <xdr:col>0</xdr:col>
      <xdr:colOff>1028699</xdr:colOff>
      <xdr:row>0</xdr:row>
      <xdr:rowOff>561976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5725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2867025</xdr:colOff>
      <xdr:row>0</xdr:row>
      <xdr:rowOff>0</xdr:rowOff>
    </xdr:from>
    <xdr:to>
      <xdr:col>1</xdr:col>
      <xdr:colOff>3552189</xdr:colOff>
      <xdr:row>0</xdr:row>
      <xdr:rowOff>415925</xdr:rowOff>
    </xdr:to>
    <xdr:pic>
      <xdr:nvPicPr>
        <xdr:cNvPr id="6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7675" y="0"/>
          <a:ext cx="685164" cy="4159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8</xdr:row>
      <xdr:rowOff>180975</xdr:rowOff>
    </xdr:from>
    <xdr:to>
      <xdr:col>2</xdr:col>
      <xdr:colOff>0</xdr:colOff>
      <xdr:row>26</xdr:row>
      <xdr:rowOff>85725</xdr:rowOff>
    </xdr:to>
    <xdr:graphicFrame macro="">
      <xdr:nvGraphicFramePr>
        <xdr:cNvPr id="7" name="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10" name="Proceso 9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11</xdr:row>
      <xdr:rowOff>61912</xdr:rowOff>
    </xdr:from>
    <xdr:to>
      <xdr:col>1</xdr:col>
      <xdr:colOff>2743200</xdr:colOff>
      <xdr:row>26</xdr:row>
      <xdr:rowOff>138112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1971675</xdr:colOff>
      <xdr:row>0</xdr:row>
      <xdr:rowOff>76200</xdr:rowOff>
    </xdr:from>
    <xdr:to>
      <xdr:col>1</xdr:col>
      <xdr:colOff>2693035</xdr:colOff>
      <xdr:row>0</xdr:row>
      <xdr:rowOff>491490</xdr:rowOff>
    </xdr:to>
    <xdr:pic>
      <xdr:nvPicPr>
        <xdr:cNvPr id="4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50" y="762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19049</xdr:colOff>
      <xdr:row>9</xdr:row>
      <xdr:rowOff>33337</xdr:rowOff>
    </xdr:from>
    <xdr:to>
      <xdr:col>1</xdr:col>
      <xdr:colOff>2762249</xdr:colOff>
      <xdr:row>23</xdr:row>
      <xdr:rowOff>109537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466725</xdr:colOff>
      <xdr:row>0</xdr:row>
      <xdr:rowOff>171450</xdr:rowOff>
    </xdr:from>
    <xdr:to>
      <xdr:col>1</xdr:col>
      <xdr:colOff>1188085</xdr:colOff>
      <xdr:row>0</xdr:row>
      <xdr:rowOff>586740</xdr:rowOff>
    </xdr:to>
    <xdr:pic>
      <xdr:nvPicPr>
        <xdr:cNvPr id="5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24400" y="17145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28576</xdr:rowOff>
    </xdr:from>
    <xdr:to>
      <xdr:col>0</xdr:col>
      <xdr:colOff>942974</xdr:colOff>
      <xdr:row>0</xdr:row>
      <xdr:rowOff>561976</xdr:rowOff>
    </xdr:to>
    <xdr:pic>
      <xdr:nvPicPr>
        <xdr:cNvPr id="6" name="5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28576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2028825</xdr:colOff>
      <xdr:row>0</xdr:row>
      <xdr:rowOff>38100</xdr:rowOff>
    </xdr:from>
    <xdr:to>
      <xdr:col>1</xdr:col>
      <xdr:colOff>2750185</xdr:colOff>
      <xdr:row>0</xdr:row>
      <xdr:rowOff>453390</xdr:rowOff>
    </xdr:to>
    <xdr:pic>
      <xdr:nvPicPr>
        <xdr:cNvPr id="11" name="Picture 1" descr="C:\Users\jesus guzman.PRESIDENCIA\Pictures\My Pictures\Talleres sobre 3-1-1\311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67250" y="38100"/>
          <a:ext cx="721360" cy="41529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28576</xdr:colOff>
      <xdr:row>12</xdr:row>
      <xdr:rowOff>23812</xdr:rowOff>
    </xdr:from>
    <xdr:to>
      <xdr:col>1</xdr:col>
      <xdr:colOff>2800351</xdr:colOff>
      <xdr:row>26</xdr:row>
      <xdr:rowOff>100012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866775</xdr:colOff>
      <xdr:row>0</xdr:row>
      <xdr:rowOff>495300</xdr:rowOff>
    </xdr:to>
    <xdr:sp macro="" textlink="">
      <xdr:nvSpPr>
        <xdr:cNvPr id="8" name="Proceso 7"/>
        <xdr:cNvSpPr/>
      </xdr:nvSpPr>
      <xdr:spPr>
        <a:xfrm>
          <a:off x="0" y="0"/>
          <a:ext cx="866775" cy="495300"/>
        </a:xfrm>
        <a:prstGeom prst="flowChartProcess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es-DO"/>
          </a:defPPr>
          <a:lvl1pPr marL="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es-DO" sz="1200"/>
            <a:t>Aquí Logo Institución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942974</xdr:colOff>
      <xdr:row>0</xdr:row>
      <xdr:rowOff>533400</xdr:rowOff>
    </xdr:to>
    <xdr:pic>
      <xdr:nvPicPr>
        <xdr:cNvPr id="5" name="4 Imagen" descr="http://www.diariodominicano.com/img/logo%20dncd.jpg"/>
        <xdr:cNvPicPr/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0" y="0"/>
          <a:ext cx="942974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\Desktop\Carpeta%20de%20Trabajo\Carpeta%20de%20%20Trabajo%202015\Carpeta%202014\INFORMES\Hoja%20de%20trabaj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NC-LIBRE\Users\hamlet%20zorrilla.PRESIDENCIA\Desktop\Informe%20de%20Comparaci&#243;nII%203-1-1%202017\Carpeta%20de%20Trabajo\Documentos%20Varios\Carpeta%20de%20%20Trabajo\Carpeta%20de%20Trabajo\Hoja%20de%20trabajo%203-1-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Hoja3"/>
    </sheetNames>
    <sheetDataSet>
      <sheetData sheetId="0">
        <row r="5">
          <cell r="A5">
            <v>130</v>
          </cell>
          <cell r="B5">
            <v>29</v>
          </cell>
          <cell r="C5">
            <v>6</v>
          </cell>
        </row>
        <row r="15">
          <cell r="B15">
            <v>58</v>
          </cell>
          <cell r="C15">
            <v>40</v>
          </cell>
          <cell r="D15">
            <v>28</v>
          </cell>
          <cell r="E15">
            <v>4</v>
          </cell>
          <cell r="F15">
            <v>130</v>
          </cell>
        </row>
        <row r="16">
          <cell r="B16">
            <v>16</v>
          </cell>
          <cell r="C16">
            <v>10</v>
          </cell>
          <cell r="D16">
            <v>2</v>
          </cell>
          <cell r="E16">
            <v>1</v>
          </cell>
          <cell r="F16">
            <v>29</v>
          </cell>
        </row>
        <row r="17">
          <cell r="B17">
            <v>6</v>
          </cell>
          <cell r="F17">
            <v>6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e 3-1-1"/>
      <sheetName val="Registro 2015"/>
      <sheetName val="Caso por Estado"/>
      <sheetName val="Informes totales"/>
      <sheetName val="Informes por Mes 2016"/>
      <sheetName val="Registro 2015 modificado"/>
      <sheetName val="Presentacion de Informe"/>
      <sheetName val="Caso por Estado (2)"/>
    </sheetNames>
    <sheetDataSet>
      <sheetData sheetId="0">
        <row r="5">
          <cell r="A5">
            <v>0</v>
          </cell>
          <cell r="B5">
            <v>0</v>
          </cell>
          <cell r="C5">
            <v>0</v>
          </cell>
        </row>
        <row r="15">
          <cell r="F15">
            <v>0</v>
          </cell>
        </row>
        <row r="16">
          <cell r="F16">
            <v>0</v>
          </cell>
        </row>
        <row r="17">
          <cell r="F17">
            <v>0</v>
          </cell>
        </row>
      </sheetData>
      <sheetData sheetId="1">
        <row r="6">
          <cell r="B6">
            <v>98</v>
          </cell>
          <cell r="C6">
            <v>58</v>
          </cell>
          <cell r="D6">
            <v>12</v>
          </cell>
          <cell r="E6">
            <v>168</v>
          </cell>
        </row>
        <row r="7">
          <cell r="E7">
            <v>174</v>
          </cell>
        </row>
        <row r="8">
          <cell r="E8">
            <v>184</v>
          </cell>
        </row>
        <row r="9">
          <cell r="E9">
            <v>230</v>
          </cell>
        </row>
        <row r="10">
          <cell r="E10">
            <v>308</v>
          </cell>
        </row>
        <row r="11">
          <cell r="E11">
            <v>215</v>
          </cell>
        </row>
        <row r="12">
          <cell r="E12">
            <v>231</v>
          </cell>
        </row>
        <row r="13">
          <cell r="E13">
            <v>193</v>
          </cell>
        </row>
        <row r="14">
          <cell r="E14">
            <v>231</v>
          </cell>
        </row>
        <row r="15">
          <cell r="E15">
            <v>358</v>
          </cell>
        </row>
        <row r="16">
          <cell r="E16">
            <v>191</v>
          </cell>
        </row>
        <row r="17">
          <cell r="E17">
            <v>0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-0.249977111117893"/>
    <pageSetUpPr fitToPage="1"/>
  </sheetPr>
  <dimension ref="A1:D34"/>
  <sheetViews>
    <sheetView showGridLines="0" tabSelected="1" workbookViewId="0">
      <selection activeCell="F2" sqref="F2"/>
    </sheetView>
  </sheetViews>
  <sheetFormatPr baseColWidth="10" defaultColWidth="11.42578125" defaultRowHeight="15" x14ac:dyDescent="0.25"/>
  <cols>
    <col min="1" max="1" width="43.5703125" customWidth="1"/>
    <col min="2" max="2" width="39.5703125" customWidth="1"/>
  </cols>
  <sheetData>
    <row r="1" spans="1:4" ht="57.75" customHeight="1" x14ac:dyDescent="0.25">
      <c r="A1" s="27" t="s">
        <v>36</v>
      </c>
      <c r="B1" s="28"/>
      <c r="C1" s="1"/>
      <c r="D1" s="1"/>
    </row>
    <row r="2" spans="1:4" ht="17.25" customHeight="1" x14ac:dyDescent="0.25">
      <c r="A2" s="29" t="s">
        <v>42</v>
      </c>
      <c r="B2" s="30"/>
    </row>
    <row r="3" spans="1:4" ht="20.100000000000001" customHeight="1" x14ac:dyDescent="0.25">
      <c r="A3" s="26" t="s">
        <v>1</v>
      </c>
      <c r="B3" s="26"/>
    </row>
    <row r="4" spans="1:4" ht="17.45" customHeight="1" x14ac:dyDescent="0.25">
      <c r="A4" s="5" t="s">
        <v>39</v>
      </c>
      <c r="B4" s="5">
        <v>0</v>
      </c>
    </row>
    <row r="5" spans="1:4" ht="17.45" customHeight="1" x14ac:dyDescent="0.25">
      <c r="A5" s="5" t="s">
        <v>40</v>
      </c>
      <c r="B5" s="5">
        <v>0</v>
      </c>
    </row>
    <row r="6" spans="1:4" ht="17.45" customHeight="1" x14ac:dyDescent="0.25">
      <c r="A6" s="5" t="s">
        <v>41</v>
      </c>
      <c r="B6" s="5">
        <v>0</v>
      </c>
    </row>
    <row r="7" spans="1:4" ht="17.45" customHeight="1" x14ac:dyDescent="0.3">
      <c r="A7" s="3" t="s">
        <v>0</v>
      </c>
      <c r="B7" s="4">
        <f>SUM(B4:B6)</f>
        <v>0</v>
      </c>
    </row>
    <row r="8" spans="1:4" ht="17.45" customHeight="1" x14ac:dyDescent="0.25">
      <c r="A8" s="2"/>
      <c r="B8" s="2"/>
    </row>
    <row r="9" spans="1:4" ht="17.25" customHeight="1" x14ac:dyDescent="0.25">
      <c r="A9" s="2"/>
      <c r="B9" s="2"/>
    </row>
    <row r="10" spans="1:4" ht="20.25" customHeight="1" x14ac:dyDescent="0.25">
      <c r="A10" s="2"/>
      <c r="B10" s="2"/>
    </row>
    <row r="11" spans="1:4" ht="17.45" customHeight="1" x14ac:dyDescent="0.25">
      <c r="A11" s="2"/>
      <c r="B11" s="2"/>
    </row>
    <row r="12" spans="1:4" ht="17.45" customHeight="1" x14ac:dyDescent="0.25">
      <c r="A12" s="2"/>
      <c r="B12" s="2"/>
    </row>
    <row r="13" spans="1:4" ht="17.45" customHeight="1" x14ac:dyDescent="0.25">
      <c r="A13" s="2"/>
      <c r="B13" s="2"/>
    </row>
    <row r="14" spans="1:4" ht="17.45" customHeight="1" x14ac:dyDescent="0.25">
      <c r="A14" s="2"/>
      <c r="B14" s="2"/>
    </row>
    <row r="15" spans="1:4" ht="17.45" customHeight="1" x14ac:dyDescent="0.25">
      <c r="A15" s="2"/>
      <c r="B15" s="2"/>
    </row>
    <row r="16" spans="1:4" ht="20.100000000000001" customHeight="1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34</v>
      </c>
      <c r="B30" s="12" t="s">
        <v>33</v>
      </c>
    </row>
    <row r="31" spans="1:2" x14ac:dyDescent="0.25">
      <c r="B31" s="24"/>
    </row>
    <row r="32" spans="1:2" x14ac:dyDescent="0.25">
      <c r="A32" s="12"/>
      <c r="B32" s="24"/>
    </row>
    <row r="33" spans="2:2" x14ac:dyDescent="0.25">
      <c r="B33" s="24"/>
    </row>
    <row r="34" spans="2:2" x14ac:dyDescent="0.25">
      <c r="B34" s="24"/>
    </row>
  </sheetData>
  <autoFilter ref="A3:B7">
    <filterColumn colId="0" showButton="0"/>
  </autoFilter>
  <mergeCells count="6">
    <mergeCell ref="A28:A29"/>
    <mergeCell ref="B28:B29"/>
    <mergeCell ref="B31:B34"/>
    <mergeCell ref="A3:B3"/>
    <mergeCell ref="A1:B1"/>
    <mergeCell ref="A2:B2"/>
  </mergeCells>
  <pageMargins left="0.7" right="0.7" top="0.75" bottom="0.75" header="0.3" footer="0.3"/>
  <pageSetup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37"/>
  <sheetViews>
    <sheetView workbookViewId="0">
      <selection activeCell="D24" sqref="D24"/>
    </sheetView>
  </sheetViews>
  <sheetFormatPr baseColWidth="10" defaultColWidth="11.42578125" defaultRowHeight="15" x14ac:dyDescent="0.25"/>
  <cols>
    <col min="1" max="1" width="40.5703125" customWidth="1"/>
    <col min="2" max="2" width="54.28515625" customWidth="1"/>
  </cols>
  <sheetData>
    <row r="1" spans="1:2" ht="45.75" customHeight="1" x14ac:dyDescent="0.25">
      <c r="A1" s="31" t="s">
        <v>36</v>
      </c>
      <c r="B1" s="31"/>
    </row>
    <row r="2" spans="1:2" ht="16.5" thickBot="1" x14ac:dyDescent="0.3">
      <c r="A2" s="32" t="s">
        <v>18</v>
      </c>
      <c r="B2" s="32"/>
    </row>
    <row r="3" spans="1:2" ht="19.5" thickTop="1" x14ac:dyDescent="0.25">
      <c r="A3" s="26" t="s">
        <v>1</v>
      </c>
      <c r="B3" s="26"/>
    </row>
    <row r="4" spans="1:2" ht="17.25" x14ac:dyDescent="0.25">
      <c r="A4" s="18" t="s">
        <v>19</v>
      </c>
      <c r="B4" s="5">
        <v>1</v>
      </c>
    </row>
    <row r="5" spans="1:2" ht="17.25" x14ac:dyDescent="0.25">
      <c r="A5" s="18" t="s">
        <v>20</v>
      </c>
      <c r="B5" s="5">
        <v>1</v>
      </c>
    </row>
    <row r="6" spans="1:2" ht="17.25" x14ac:dyDescent="0.25">
      <c r="A6" s="18" t="s">
        <v>21</v>
      </c>
      <c r="B6" s="5">
        <v>0</v>
      </c>
    </row>
    <row r="7" spans="1:2" ht="17.25" x14ac:dyDescent="0.25">
      <c r="A7" s="18" t="s">
        <v>22</v>
      </c>
      <c r="B7" s="5" t="s">
        <v>37</v>
      </c>
    </row>
    <row r="8" spans="1:2" ht="17.25" x14ac:dyDescent="0.3">
      <c r="A8" s="3" t="s">
        <v>0</v>
      </c>
      <c r="B8" s="4">
        <f>SUM(B4:B7)</f>
        <v>2</v>
      </c>
    </row>
    <row r="9" spans="1:2" x14ac:dyDescent="0.25">
      <c r="A9" s="2"/>
      <c r="B9" s="2"/>
    </row>
    <row r="10" spans="1:2" x14ac:dyDescent="0.25">
      <c r="A10" s="2"/>
      <c r="B10" s="2"/>
    </row>
    <row r="11" spans="1:2" x14ac:dyDescent="0.25">
      <c r="A11" s="2"/>
      <c r="B11" s="2"/>
    </row>
    <row r="12" spans="1:2" x14ac:dyDescent="0.25">
      <c r="A12" s="2"/>
      <c r="B12" s="2"/>
    </row>
    <row r="13" spans="1:2" x14ac:dyDescent="0.25">
      <c r="A13" s="2"/>
      <c r="B13" s="2"/>
    </row>
    <row r="14" spans="1:2" x14ac:dyDescent="0.25">
      <c r="A14" s="2"/>
      <c r="B14" s="2"/>
    </row>
    <row r="15" spans="1:2" x14ac:dyDescent="0.25">
      <c r="A15" s="2"/>
      <c r="B15" s="2"/>
    </row>
    <row r="16" spans="1:2" x14ac:dyDescent="0.25">
      <c r="A16" s="2"/>
      <c r="B16" s="2"/>
    </row>
    <row r="17" spans="1:2" x14ac:dyDescent="0.25">
      <c r="A17" s="2"/>
      <c r="B17" s="2"/>
    </row>
    <row r="18" spans="1:2" x14ac:dyDescent="0.25">
      <c r="A18" s="2"/>
      <c r="B18" s="2"/>
    </row>
    <row r="19" spans="1:2" x14ac:dyDescent="0.25">
      <c r="A19" s="2"/>
      <c r="B19" s="2"/>
    </row>
    <row r="20" spans="1:2" x14ac:dyDescent="0.25">
      <c r="A20" s="2"/>
      <c r="B20" s="2"/>
    </row>
    <row r="21" spans="1:2" x14ac:dyDescent="0.25">
      <c r="A21" s="2"/>
      <c r="B21" s="2"/>
    </row>
    <row r="22" spans="1:2" x14ac:dyDescent="0.25">
      <c r="A22" s="2"/>
      <c r="B22" s="2"/>
    </row>
    <row r="23" spans="1:2" x14ac:dyDescent="0.25">
      <c r="A23" s="2"/>
      <c r="B23" s="2"/>
    </row>
    <row r="24" spans="1:2" x14ac:dyDescent="0.25">
      <c r="A24" s="2"/>
      <c r="B24" s="2"/>
    </row>
    <row r="25" spans="1:2" x14ac:dyDescent="0.25">
      <c r="A25" s="2"/>
      <c r="B25" s="2"/>
    </row>
    <row r="26" spans="1:2" x14ac:dyDescent="0.25">
      <c r="A26" s="2"/>
      <c r="B26" s="2"/>
    </row>
    <row r="27" spans="1:2" x14ac:dyDescent="0.25">
      <c r="A27" s="2"/>
      <c r="B27" s="2"/>
    </row>
    <row r="30" spans="1:2" x14ac:dyDescent="0.25">
      <c r="A30" s="20" t="s">
        <v>23</v>
      </c>
      <c r="B30" s="19"/>
    </row>
    <row r="35" spans="1:2" x14ac:dyDescent="0.25">
      <c r="A35" t="s">
        <v>24</v>
      </c>
    </row>
    <row r="36" spans="1:2" ht="15.75" x14ac:dyDescent="0.25">
      <c r="A36" s="33" t="s">
        <v>31</v>
      </c>
      <c r="B36" s="33"/>
    </row>
    <row r="37" spans="1:2" x14ac:dyDescent="0.25">
      <c r="A37" s="34" t="s">
        <v>32</v>
      </c>
      <c r="B37" s="34"/>
    </row>
  </sheetData>
  <mergeCells count="5">
    <mergeCell ref="A1:B1"/>
    <mergeCell ref="A2:B2"/>
    <mergeCell ref="A3:B3"/>
    <mergeCell ref="A36:B36"/>
    <mergeCell ref="A37:B37"/>
  </mergeCells>
  <pageMargins left="0.7" right="0.7" top="0.75" bottom="0.75" header="0.3" footer="0.3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2"/>
  <sheetViews>
    <sheetView workbookViewId="0">
      <selection activeCell="A9" sqref="A9"/>
    </sheetView>
  </sheetViews>
  <sheetFormatPr baseColWidth="10" defaultColWidth="9.140625" defaultRowHeight="15" x14ac:dyDescent="0.25"/>
  <cols>
    <col min="1" max="1" width="42.7109375" customWidth="1"/>
    <col min="2" max="2" width="42.140625" customWidth="1"/>
    <col min="3" max="3" width="61.7109375" customWidth="1"/>
    <col min="4" max="4" width="27.42578125" customWidth="1"/>
  </cols>
  <sheetData>
    <row r="1" spans="1:4" ht="49.5" customHeight="1" x14ac:dyDescent="0.25">
      <c r="A1" s="31" t="s">
        <v>36</v>
      </c>
      <c r="B1" s="24"/>
    </row>
    <row r="2" spans="1:4" ht="15.75" x14ac:dyDescent="0.25">
      <c r="A2" s="35" t="s">
        <v>35</v>
      </c>
      <c r="B2" s="36"/>
      <c r="C2" s="7"/>
      <c r="D2" s="7"/>
    </row>
    <row r="3" spans="1:4" x14ac:dyDescent="0.25">
      <c r="A3" s="16" t="s">
        <v>5</v>
      </c>
      <c r="B3" s="16" t="s">
        <v>2</v>
      </c>
    </row>
    <row r="4" spans="1:4" x14ac:dyDescent="0.25">
      <c r="A4" s="10" t="s">
        <v>6</v>
      </c>
      <c r="B4" s="8">
        <v>0</v>
      </c>
    </row>
    <row r="5" spans="1:4" x14ac:dyDescent="0.25">
      <c r="A5" s="10" t="s">
        <v>10</v>
      </c>
      <c r="B5" s="8">
        <v>0</v>
      </c>
    </row>
    <row r="6" spans="1:4" x14ac:dyDescent="0.25">
      <c r="A6" s="10" t="s">
        <v>3</v>
      </c>
      <c r="B6" s="8">
        <v>0</v>
      </c>
    </row>
    <row r="7" spans="1:4" x14ac:dyDescent="0.25">
      <c r="A7" s="10" t="s">
        <v>4</v>
      </c>
      <c r="B7" s="8">
        <v>0</v>
      </c>
    </row>
    <row r="8" spans="1:4" x14ac:dyDescent="0.25">
      <c r="A8" s="10" t="s">
        <v>7</v>
      </c>
      <c r="B8" s="8">
        <v>0</v>
      </c>
    </row>
    <row r="9" spans="1:4" x14ac:dyDescent="0.25">
      <c r="A9" s="10" t="s">
        <v>8</v>
      </c>
      <c r="B9" s="8">
        <v>0</v>
      </c>
    </row>
    <row r="10" spans="1:4" ht="21" customHeight="1" x14ac:dyDescent="0.25">
      <c r="A10" s="15" t="s">
        <v>9</v>
      </c>
      <c r="B10" s="11">
        <v>0</v>
      </c>
    </row>
    <row r="11" spans="1:4" ht="8.25" customHeight="1" x14ac:dyDescent="0.25"/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x14ac:dyDescent="0.25">
      <c r="A30" s="12" t="s">
        <v>29</v>
      </c>
      <c r="B30" s="12" t="s">
        <v>30</v>
      </c>
    </row>
    <row r="31" spans="1:2" x14ac:dyDescent="0.25">
      <c r="B31" s="24"/>
    </row>
    <row r="32" spans="1:2" ht="64.5" customHeight="1" x14ac:dyDescent="0.25">
      <c r="A32" s="12"/>
      <c r="B32" s="24"/>
    </row>
  </sheetData>
  <mergeCells count="5">
    <mergeCell ref="B31:B32"/>
    <mergeCell ref="B28:B29"/>
    <mergeCell ref="A28:A29"/>
    <mergeCell ref="A1:B1"/>
    <mergeCell ref="A2:B2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0"/>
  <sheetViews>
    <sheetView workbookViewId="0">
      <selection activeCell="C2" sqref="C2"/>
    </sheetView>
  </sheetViews>
  <sheetFormatPr baseColWidth="10" defaultColWidth="9.140625" defaultRowHeight="15" x14ac:dyDescent="0.25"/>
  <cols>
    <col min="1" max="1" width="74" customWidth="1"/>
    <col min="2" max="2" width="19.85546875" customWidth="1"/>
    <col min="3" max="3" width="61.7109375" customWidth="1"/>
    <col min="4" max="4" width="27.42578125" customWidth="1"/>
  </cols>
  <sheetData>
    <row r="1" spans="1:4" ht="60.75" customHeight="1" x14ac:dyDescent="0.25">
      <c r="A1" s="23" t="s">
        <v>36</v>
      </c>
      <c r="B1" s="22"/>
    </row>
    <row r="2" spans="1:4" ht="18.75" customHeight="1" x14ac:dyDescent="0.25">
      <c r="A2" s="37" t="s">
        <v>38</v>
      </c>
      <c r="B2" s="38"/>
      <c r="C2" s="6"/>
      <c r="D2" s="6"/>
    </row>
    <row r="3" spans="1:4" ht="15.75" x14ac:dyDescent="0.25">
      <c r="A3" s="9" t="s">
        <v>11</v>
      </c>
      <c r="B3" s="9" t="s">
        <v>2</v>
      </c>
    </row>
    <row r="4" spans="1:4" x14ac:dyDescent="0.25">
      <c r="A4" s="10" t="s">
        <v>12</v>
      </c>
      <c r="B4" s="8">
        <v>0</v>
      </c>
    </row>
    <row r="5" spans="1:4" x14ac:dyDescent="0.25">
      <c r="A5" s="10" t="s">
        <v>13</v>
      </c>
      <c r="B5" s="8">
        <v>0</v>
      </c>
    </row>
    <row r="6" spans="1:4" x14ac:dyDescent="0.25">
      <c r="A6" s="10" t="s">
        <v>14</v>
      </c>
      <c r="B6" s="8">
        <v>0</v>
      </c>
    </row>
    <row r="7" spans="1:4" ht="21" customHeight="1" x14ac:dyDescent="0.25">
      <c r="A7" s="17" t="s">
        <v>9</v>
      </c>
      <c r="B7" s="11">
        <v>0</v>
      </c>
    </row>
    <row r="25" spans="1:2" x14ac:dyDescent="0.25">
      <c r="A25" s="24" t="s">
        <v>15</v>
      </c>
      <c r="B25" s="25" t="s">
        <v>16</v>
      </c>
    </row>
    <row r="26" spans="1:2" x14ac:dyDescent="0.25">
      <c r="A26" s="24"/>
      <c r="B26" s="25"/>
    </row>
    <row r="27" spans="1:2" ht="36" customHeight="1" x14ac:dyDescent="0.25">
      <c r="A27" s="12" t="s">
        <v>28</v>
      </c>
      <c r="B27" s="12" t="s">
        <v>27</v>
      </c>
    </row>
    <row r="28" spans="1:2" x14ac:dyDescent="0.25">
      <c r="A28" t="s">
        <v>17</v>
      </c>
      <c r="B28" s="24"/>
    </row>
    <row r="29" spans="1:2" x14ac:dyDescent="0.25">
      <c r="A29" s="12"/>
      <c r="B29" s="24"/>
    </row>
    <row r="30" spans="1:2" ht="60.75" customHeight="1" x14ac:dyDescent="0.25">
      <c r="A30" s="14"/>
      <c r="B30" s="24"/>
    </row>
  </sheetData>
  <mergeCells count="4">
    <mergeCell ref="A25:A26"/>
    <mergeCell ref="B25:B26"/>
    <mergeCell ref="B28:B30"/>
    <mergeCell ref="A2:B2"/>
  </mergeCells>
  <pageMargins left="0.7" right="0.7" top="0.75" bottom="0.75" header="0.3" footer="0.3"/>
  <pageSetup scale="9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33"/>
  <sheetViews>
    <sheetView workbookViewId="0">
      <selection activeCell="E10" sqref="E10"/>
    </sheetView>
  </sheetViews>
  <sheetFormatPr baseColWidth="10" defaultColWidth="11.42578125" defaultRowHeight="15" x14ac:dyDescent="0.25"/>
  <cols>
    <col min="1" max="1" width="39.5703125" customWidth="1"/>
    <col min="2" max="2" width="42.5703125" customWidth="1"/>
  </cols>
  <sheetData>
    <row r="1" spans="1:4" ht="47.25" customHeight="1" x14ac:dyDescent="0.25">
      <c r="A1" s="31" t="s">
        <v>36</v>
      </c>
      <c r="B1" s="24"/>
    </row>
    <row r="2" spans="1:4" x14ac:dyDescent="0.25">
      <c r="A2" s="41">
        <v>44834</v>
      </c>
      <c r="B2" s="42"/>
    </row>
    <row r="3" spans="1:4" x14ac:dyDescent="0.25">
      <c r="A3" s="39" t="s">
        <v>43</v>
      </c>
      <c r="B3" s="40"/>
    </row>
    <row r="4" spans="1:4" ht="15.75" x14ac:dyDescent="0.25">
      <c r="A4" s="9" t="s">
        <v>5</v>
      </c>
      <c r="B4" s="9" t="s">
        <v>2</v>
      </c>
    </row>
    <row r="5" spans="1:4" x14ac:dyDescent="0.25">
      <c r="A5" s="10" t="s">
        <v>6</v>
      </c>
      <c r="B5" s="8">
        <v>0</v>
      </c>
    </row>
    <row r="6" spans="1:4" x14ac:dyDescent="0.25">
      <c r="A6" s="10" t="s">
        <v>10</v>
      </c>
      <c r="B6" s="8">
        <v>0</v>
      </c>
    </row>
    <row r="7" spans="1:4" x14ac:dyDescent="0.25">
      <c r="A7" s="10" t="s">
        <v>3</v>
      </c>
      <c r="B7" s="8">
        <v>0</v>
      </c>
    </row>
    <row r="8" spans="1:4" x14ac:dyDescent="0.25">
      <c r="A8" s="10" t="s">
        <v>4</v>
      </c>
      <c r="B8" s="8">
        <v>0</v>
      </c>
    </row>
    <row r="9" spans="1:4" x14ac:dyDescent="0.25">
      <c r="A9" s="10" t="s">
        <v>7</v>
      </c>
      <c r="B9" s="8">
        <v>0</v>
      </c>
      <c r="D9" s="21"/>
    </row>
    <row r="10" spans="1:4" x14ac:dyDescent="0.25">
      <c r="A10" s="10" t="s">
        <v>8</v>
      </c>
      <c r="B10" s="8">
        <v>0</v>
      </c>
    </row>
    <row r="11" spans="1:4" x14ac:dyDescent="0.25">
      <c r="A11" s="17" t="s">
        <v>9</v>
      </c>
      <c r="B11" s="11">
        <v>0</v>
      </c>
    </row>
    <row r="28" spans="1:2" x14ac:dyDescent="0.25">
      <c r="A28" s="24" t="s">
        <v>15</v>
      </c>
      <c r="B28" s="25" t="s">
        <v>16</v>
      </c>
    </row>
    <row r="29" spans="1:2" x14ac:dyDescent="0.25">
      <c r="A29" s="24"/>
      <c r="B29" s="25"/>
    </row>
    <row r="30" spans="1:2" ht="45" x14ac:dyDescent="0.25">
      <c r="A30" s="12" t="s">
        <v>25</v>
      </c>
      <c r="B30" s="12" t="s">
        <v>26</v>
      </c>
    </row>
    <row r="31" spans="1:2" x14ac:dyDescent="0.25">
      <c r="A31" t="s">
        <v>17</v>
      </c>
      <c r="B31" s="24"/>
    </row>
    <row r="32" spans="1:2" x14ac:dyDescent="0.25">
      <c r="A32" s="12"/>
      <c r="B32" s="24"/>
    </row>
    <row r="33" spans="1:2" x14ac:dyDescent="0.25">
      <c r="A33" s="13"/>
      <c r="B33" s="24"/>
    </row>
  </sheetData>
  <mergeCells count="6">
    <mergeCell ref="B31:B33"/>
    <mergeCell ref="A1:B1"/>
    <mergeCell ref="A3:B3"/>
    <mergeCell ref="A28:A29"/>
    <mergeCell ref="B28:B29"/>
    <mergeCell ref="A2:B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ComportamientoT3-2022</vt:lpstr>
      <vt:lpstr>Comp. x Trimest_2022</vt:lpstr>
      <vt:lpstr>Reporte por Estado</vt:lpstr>
      <vt:lpstr>Reporte por Tipo</vt:lpstr>
      <vt:lpstr>Reporte General_t3_2022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Hamlet Zorrilla</dc:creator>
  <cp:lastModifiedBy>+</cp:lastModifiedBy>
  <cp:lastPrinted>2018-11-15T14:26:46Z</cp:lastPrinted>
  <dcterms:created xsi:type="dcterms:W3CDTF">2017-02-10T14:19:22Z</dcterms:created>
  <dcterms:modified xsi:type="dcterms:W3CDTF">2022-10-05T14:19:43Z</dcterms:modified>
</cp:coreProperties>
</file>