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DIC.22" sheetId="19" r:id="rId1"/>
  </sheets>
  <calcPr calcId="124519"/>
</workbook>
</file>

<file path=xl/calcChain.xml><?xml version="1.0" encoding="utf-8"?>
<calcChain xmlns="http://schemas.openxmlformats.org/spreadsheetml/2006/main">
  <c r="G78" i="19"/>
</calcChain>
</file>

<file path=xl/sharedStrings.xml><?xml version="1.0" encoding="utf-8"?>
<sst xmlns="http://schemas.openxmlformats.org/spreadsheetml/2006/main" count="161" uniqueCount="26">
  <si>
    <t>REPÚBLICA DOMINICANA</t>
  </si>
  <si>
    <t>DIRECCIÓN NACIONAL DE CONTROL DE DROGAS</t>
  </si>
  <si>
    <t>VALORES RD$</t>
  </si>
  <si>
    <t>Fecha de Factura</t>
  </si>
  <si>
    <t>Nombre del Acreedor</t>
  </si>
  <si>
    <t>Rnc /Cédula</t>
  </si>
  <si>
    <t>Concepto</t>
  </si>
  <si>
    <t>Codificación Objetal</t>
  </si>
  <si>
    <t>Deuda</t>
  </si>
  <si>
    <t>No.Fact.</t>
  </si>
  <si>
    <t>RELACIÓN DE CUENTAS POR PAGAR</t>
  </si>
  <si>
    <t>Seguros Generales</t>
  </si>
  <si>
    <t>SEGUROS RESERVAS</t>
  </si>
  <si>
    <t>DIPSA</t>
  </si>
  <si>
    <t>Gasolina</t>
  </si>
  <si>
    <t>2.3.7.1.01</t>
  </si>
  <si>
    <t>Gasoil</t>
  </si>
  <si>
    <t>2.3.7.1.02</t>
  </si>
  <si>
    <t>SUNIX PETROLEUM, SRL.,</t>
  </si>
  <si>
    <t>Seguros generales</t>
  </si>
  <si>
    <t>LISI PETMARKET</t>
  </si>
  <si>
    <t>Articulos de Cuero</t>
  </si>
  <si>
    <t>2.3.5.2.01</t>
  </si>
  <si>
    <t>DEPARTAMENTO DE CONTABILIDAD</t>
  </si>
  <si>
    <t>Fecha límite de pago</t>
  </si>
  <si>
    <t>TOTAL CTAS. X PAGAR,………………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</si>
</sst>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4" fontId="0" fillId="2" borderId="4" xfId="0" applyNumberFormat="1" applyFont="1" applyFill="1" applyBorder="1"/>
    <xf numFmtId="14" fontId="0" fillId="2" borderId="0" xfId="0" applyNumberFormat="1" applyFont="1" applyFill="1" applyBorder="1"/>
    <xf numFmtId="14" fontId="0" fillId="2" borderId="0" xfId="0" applyNumberFormat="1" applyFont="1" applyFill="1" applyBorder="1" applyAlignment="1">
      <alignment horizontal="right" indent="1"/>
    </xf>
    <xf numFmtId="0" fontId="3" fillId="0" borderId="5" xfId="0" applyFont="1" applyBorder="1" applyAlignment="1">
      <alignment wrapText="1"/>
    </xf>
    <xf numFmtId="14" fontId="0" fillId="2" borderId="3" xfId="0" applyNumberFormat="1" applyFont="1" applyFill="1" applyBorder="1"/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43" fontId="0" fillId="2" borderId="3" xfId="1" applyFont="1" applyFill="1" applyBorder="1" applyAlignment="1">
      <alignment horizontal="left"/>
    </xf>
    <xf numFmtId="43" fontId="0" fillId="2" borderId="4" xfId="1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14" fontId="0" fillId="2" borderId="10" xfId="0" applyNumberFormat="1" applyFont="1" applyFill="1" applyBorder="1"/>
    <xf numFmtId="43" fontId="0" fillId="2" borderId="3" xfId="1" applyFont="1" applyFill="1" applyBorder="1"/>
    <xf numFmtId="14" fontId="0" fillId="2" borderId="3" xfId="0" applyNumberFormat="1" applyFont="1" applyFill="1" applyBorder="1" applyAlignment="1">
      <alignment horizontal="right" indent="1"/>
    </xf>
    <xf numFmtId="0" fontId="0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43" fontId="0" fillId="2" borderId="4" xfId="1" applyFon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43" fontId="0" fillId="2" borderId="3" xfId="1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right" wrapText="1"/>
    </xf>
    <xf numFmtId="43" fontId="8" fillId="4" borderId="11" xfId="0" applyNumberFormat="1" applyFont="1" applyFill="1" applyBorder="1" applyAlignment="1">
      <alignment wrapText="1"/>
    </xf>
    <xf numFmtId="14" fontId="0" fillId="2" borderId="4" xfId="0" applyNumberFormat="1" applyFont="1" applyFill="1" applyBorder="1" applyAlignment="1">
      <alignment horizontal="center"/>
    </xf>
    <xf numFmtId="14" fontId="0" fillId="2" borderId="3" xfId="0" applyNumberFormat="1" applyFont="1" applyFill="1" applyBorder="1" applyAlignment="1">
      <alignment horizontal="center"/>
    </xf>
    <xf numFmtId="14" fontId="0" fillId="0" borderId="3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5"/>
  <sheetViews>
    <sheetView tabSelected="1" topLeftCell="A4" workbookViewId="0">
      <selection activeCell="K63" sqref="K63"/>
    </sheetView>
  </sheetViews>
  <sheetFormatPr baseColWidth="10" defaultRowHeight="15"/>
  <cols>
    <col min="1" max="1" width="15.85546875" style="1" bestFit="1" customWidth="1"/>
    <col min="2" max="2" width="9.28515625" style="2" bestFit="1" customWidth="1"/>
    <col min="3" max="3" width="26.42578125" style="1" customWidth="1"/>
    <col min="4" max="4" width="14.140625" style="2" customWidth="1"/>
    <col min="5" max="5" width="19" style="1" bestFit="1" customWidth="1"/>
    <col min="6" max="6" width="13.42578125" style="2" bestFit="1" customWidth="1"/>
    <col min="7" max="7" width="15.42578125" style="1" bestFit="1" customWidth="1"/>
    <col min="8" max="8" width="14.28515625" style="1" bestFit="1" customWidth="1"/>
    <col min="9" max="16384" width="11.42578125" style="1"/>
  </cols>
  <sheetData>
    <row r="1" spans="1:26">
      <c r="I1" s="7"/>
    </row>
    <row r="2" spans="1:26" ht="15.75" thickBot="1">
      <c r="A2" s="7"/>
      <c r="B2" s="8"/>
      <c r="C2" s="7"/>
      <c r="D2" s="8"/>
      <c r="E2" s="7"/>
      <c r="F2" s="8"/>
      <c r="G2" s="7"/>
      <c r="H2" s="7"/>
      <c r="I2" s="7"/>
    </row>
    <row r="3" spans="1:26" ht="18" thickBot="1">
      <c r="A3" s="23" t="s">
        <v>0</v>
      </c>
      <c r="B3" s="23"/>
      <c r="C3" s="23"/>
      <c r="D3" s="23"/>
      <c r="E3" s="23"/>
      <c r="F3" s="23"/>
      <c r="G3" s="23"/>
      <c r="H3" s="23"/>
      <c r="I3" s="9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23" t="s">
        <v>1</v>
      </c>
      <c r="B4" s="23"/>
      <c r="C4" s="23"/>
      <c r="D4" s="23"/>
      <c r="E4" s="23"/>
      <c r="F4" s="23"/>
      <c r="G4" s="23"/>
      <c r="H4" s="23"/>
      <c r="I4" s="9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24" t="s">
        <v>10</v>
      </c>
      <c r="B5" s="24"/>
      <c r="C5" s="24"/>
      <c r="D5" s="24"/>
      <c r="E5" s="24"/>
      <c r="F5" s="24"/>
      <c r="G5" s="24"/>
      <c r="H5" s="24"/>
      <c r="I5" s="9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25" t="s">
        <v>23</v>
      </c>
      <c r="B6" s="25"/>
      <c r="C6" s="25"/>
      <c r="D6" s="25"/>
      <c r="E6" s="25"/>
      <c r="F6" s="25"/>
      <c r="G6" s="25"/>
      <c r="H6" s="25"/>
      <c r="I6" s="9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26">
        <v>44926</v>
      </c>
      <c r="B7" s="26"/>
      <c r="C7" s="26"/>
      <c r="D7" s="26"/>
      <c r="E7" s="26"/>
      <c r="F7" s="26"/>
      <c r="G7" s="26"/>
      <c r="H7" s="26"/>
      <c r="I7" s="9"/>
      <c r="J7" s="6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22" t="s">
        <v>2</v>
      </c>
      <c r="B8" s="22"/>
      <c r="C8" s="22"/>
      <c r="D8" s="22"/>
      <c r="E8" s="22"/>
      <c r="F8" s="22"/>
      <c r="G8" s="22"/>
      <c r="H8" s="22"/>
      <c r="I8" s="9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15"/>
      <c r="B9" s="15"/>
      <c r="C9" s="15"/>
      <c r="D9" s="15"/>
      <c r="E9" s="15"/>
      <c r="F9" s="15"/>
      <c r="G9" s="15"/>
      <c r="H9" s="15"/>
      <c r="I9" s="9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thickBot="1">
      <c r="A10" s="27" t="s">
        <v>3</v>
      </c>
      <c r="B10" s="27" t="s">
        <v>9</v>
      </c>
      <c r="C10" s="27" t="s">
        <v>4</v>
      </c>
      <c r="D10" s="27" t="s">
        <v>5</v>
      </c>
      <c r="E10" s="27" t="s">
        <v>6</v>
      </c>
      <c r="F10" s="27" t="s">
        <v>7</v>
      </c>
      <c r="G10" s="27" t="s">
        <v>8</v>
      </c>
      <c r="H10" s="27" t="s">
        <v>24</v>
      </c>
      <c r="I10" s="9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44">
        <v>44886</v>
      </c>
      <c r="B11" s="31">
        <v>3565</v>
      </c>
      <c r="C11" s="32" t="s">
        <v>13</v>
      </c>
      <c r="D11" s="33">
        <v>101831936</v>
      </c>
      <c r="E11" s="21" t="s">
        <v>14</v>
      </c>
      <c r="F11" s="33" t="s">
        <v>15</v>
      </c>
      <c r="G11" s="34">
        <v>293600</v>
      </c>
      <c r="H11" s="10">
        <v>44916</v>
      </c>
      <c r="I11" s="9"/>
      <c r="J11" s="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thickBot="1">
      <c r="A12" s="45">
        <v>44872</v>
      </c>
      <c r="B12" s="35">
        <v>3376</v>
      </c>
      <c r="C12" s="36" t="s">
        <v>13</v>
      </c>
      <c r="D12" s="37">
        <v>101831936</v>
      </c>
      <c r="E12" s="20" t="s">
        <v>14</v>
      </c>
      <c r="F12" s="37" t="s">
        <v>15</v>
      </c>
      <c r="G12" s="38">
        <v>587200</v>
      </c>
      <c r="H12" s="14">
        <v>44902</v>
      </c>
      <c r="I12" s="9"/>
      <c r="J12" s="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45">
        <v>44873</v>
      </c>
      <c r="B13" s="35">
        <v>3401</v>
      </c>
      <c r="C13" s="36" t="s">
        <v>13</v>
      </c>
      <c r="D13" s="37">
        <v>101831936</v>
      </c>
      <c r="E13" s="20" t="s">
        <v>14</v>
      </c>
      <c r="F13" s="37" t="s">
        <v>15</v>
      </c>
      <c r="G13" s="38">
        <v>750000</v>
      </c>
      <c r="H13" s="14">
        <v>44903</v>
      </c>
      <c r="I13" s="9"/>
      <c r="J13" s="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thickBot="1">
      <c r="A14" s="45">
        <v>44894</v>
      </c>
      <c r="B14" s="35">
        <v>3665</v>
      </c>
      <c r="C14" s="36" t="s">
        <v>13</v>
      </c>
      <c r="D14" s="37">
        <v>101831936</v>
      </c>
      <c r="E14" s="20" t="s">
        <v>14</v>
      </c>
      <c r="F14" s="37" t="s">
        <v>15</v>
      </c>
      <c r="G14" s="38">
        <v>587200</v>
      </c>
      <c r="H14" s="14">
        <v>44924</v>
      </c>
      <c r="I14" s="9"/>
      <c r="J14" s="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thickBot="1">
      <c r="A15" s="45">
        <v>44869</v>
      </c>
      <c r="B15" s="35">
        <v>3313</v>
      </c>
      <c r="C15" s="36" t="s">
        <v>13</v>
      </c>
      <c r="D15" s="37">
        <v>101831936</v>
      </c>
      <c r="E15" s="20" t="s">
        <v>16</v>
      </c>
      <c r="F15" s="37" t="s">
        <v>17</v>
      </c>
      <c r="G15" s="38">
        <v>482200</v>
      </c>
      <c r="H15" s="14">
        <v>44899</v>
      </c>
      <c r="I15" s="9"/>
      <c r="J15" s="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thickBot="1">
      <c r="A16" s="45">
        <v>44876</v>
      </c>
      <c r="B16" s="35">
        <v>3445</v>
      </c>
      <c r="C16" s="36" t="s">
        <v>13</v>
      </c>
      <c r="D16" s="37">
        <v>101831936</v>
      </c>
      <c r="E16" s="20" t="s">
        <v>14</v>
      </c>
      <c r="F16" s="37" t="s">
        <v>15</v>
      </c>
      <c r="G16" s="38">
        <v>587200</v>
      </c>
      <c r="H16" s="14">
        <v>44906</v>
      </c>
      <c r="I16" s="9"/>
      <c r="J16" s="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thickBot="1">
      <c r="A17" s="45">
        <v>44886</v>
      </c>
      <c r="B17" s="35">
        <v>3566</v>
      </c>
      <c r="C17" s="36" t="s">
        <v>13</v>
      </c>
      <c r="D17" s="37">
        <v>101831936</v>
      </c>
      <c r="E17" s="20" t="s">
        <v>16</v>
      </c>
      <c r="F17" s="37" t="s">
        <v>17</v>
      </c>
      <c r="G17" s="38">
        <v>241100</v>
      </c>
      <c r="H17" s="14">
        <v>44916</v>
      </c>
      <c r="I17" s="9"/>
      <c r="J17" s="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thickBot="1">
      <c r="A18" s="45">
        <v>44880</v>
      </c>
      <c r="B18" s="35">
        <v>3500</v>
      </c>
      <c r="C18" s="36" t="s">
        <v>13</v>
      </c>
      <c r="D18" s="37">
        <v>101831936</v>
      </c>
      <c r="E18" s="20" t="s">
        <v>14</v>
      </c>
      <c r="F18" s="37" t="s">
        <v>15</v>
      </c>
      <c r="G18" s="38">
        <v>587200</v>
      </c>
      <c r="H18" s="14">
        <v>44910</v>
      </c>
      <c r="I18" s="9"/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45">
        <v>44918</v>
      </c>
      <c r="B19" s="35">
        <v>3623</v>
      </c>
      <c r="C19" s="36" t="s">
        <v>13</v>
      </c>
      <c r="D19" s="37">
        <v>101831936</v>
      </c>
      <c r="E19" s="20" t="s">
        <v>14</v>
      </c>
      <c r="F19" s="37" t="s">
        <v>15</v>
      </c>
      <c r="G19" s="38">
        <v>587200</v>
      </c>
      <c r="H19" s="14">
        <v>44918</v>
      </c>
      <c r="I19" s="9"/>
      <c r="J19" s="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45">
        <v>44884</v>
      </c>
      <c r="B20" s="35">
        <v>3554</v>
      </c>
      <c r="C20" s="36" t="s">
        <v>13</v>
      </c>
      <c r="D20" s="37">
        <v>101831936</v>
      </c>
      <c r="E20" s="20" t="s">
        <v>14</v>
      </c>
      <c r="F20" s="37" t="s">
        <v>15</v>
      </c>
      <c r="G20" s="38">
        <v>293600</v>
      </c>
      <c r="H20" s="14">
        <v>44914</v>
      </c>
      <c r="I20" s="9"/>
      <c r="J20" s="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thickBot="1">
      <c r="A21" s="45">
        <v>44874</v>
      </c>
      <c r="B21" s="35">
        <v>3555</v>
      </c>
      <c r="C21" s="36" t="s">
        <v>13</v>
      </c>
      <c r="D21" s="37">
        <v>101831936</v>
      </c>
      <c r="E21" s="20" t="s">
        <v>16</v>
      </c>
      <c r="F21" s="37" t="s">
        <v>17</v>
      </c>
      <c r="G21" s="38">
        <v>241100</v>
      </c>
      <c r="H21" s="14">
        <v>44904</v>
      </c>
      <c r="I21" s="9"/>
      <c r="J21" s="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45">
        <v>44915</v>
      </c>
      <c r="B22" s="35">
        <v>8</v>
      </c>
      <c r="C22" s="36" t="s">
        <v>20</v>
      </c>
      <c r="D22" s="37">
        <v>132446471</v>
      </c>
      <c r="E22" s="20" t="s">
        <v>21</v>
      </c>
      <c r="F22" s="37" t="s">
        <v>22</v>
      </c>
      <c r="G22" s="38">
        <v>17100.009999999998</v>
      </c>
      <c r="H22" s="14">
        <v>44946</v>
      </c>
      <c r="I22" s="9"/>
      <c r="J22" s="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45">
        <v>44818</v>
      </c>
      <c r="B23" s="39">
        <v>37348</v>
      </c>
      <c r="C23" s="36" t="s">
        <v>12</v>
      </c>
      <c r="D23" s="37">
        <v>101874503</v>
      </c>
      <c r="E23" s="20" t="s">
        <v>11</v>
      </c>
      <c r="F23" s="37">
        <v>111404</v>
      </c>
      <c r="G23" s="29">
        <v>1173.3800000000001</v>
      </c>
      <c r="H23" s="14">
        <v>44849</v>
      </c>
      <c r="I23" s="9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45">
        <v>44819</v>
      </c>
      <c r="B24" s="39">
        <v>37364</v>
      </c>
      <c r="C24" s="36" t="s">
        <v>12</v>
      </c>
      <c r="D24" s="37">
        <v>101874503</v>
      </c>
      <c r="E24" s="20" t="s">
        <v>11</v>
      </c>
      <c r="F24" s="37">
        <v>111404</v>
      </c>
      <c r="G24" s="29">
        <v>560.54999999999995</v>
      </c>
      <c r="H24" s="14">
        <v>44849</v>
      </c>
      <c r="I24" s="9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45">
        <v>44817</v>
      </c>
      <c r="B25" s="39">
        <v>37303</v>
      </c>
      <c r="C25" s="36" t="s">
        <v>12</v>
      </c>
      <c r="D25" s="37">
        <v>101874503</v>
      </c>
      <c r="E25" s="20" t="s">
        <v>11</v>
      </c>
      <c r="F25" s="37">
        <v>111404</v>
      </c>
      <c r="G25" s="29">
        <v>5447.84</v>
      </c>
      <c r="H25" s="14">
        <v>44847</v>
      </c>
      <c r="I25" s="9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45">
        <v>44818</v>
      </c>
      <c r="B26" s="39">
        <v>37350</v>
      </c>
      <c r="C26" s="36" t="s">
        <v>12</v>
      </c>
      <c r="D26" s="37">
        <v>101874503</v>
      </c>
      <c r="E26" s="20" t="s">
        <v>11</v>
      </c>
      <c r="F26" s="37">
        <v>111404</v>
      </c>
      <c r="G26" s="29">
        <v>581.84</v>
      </c>
      <c r="H26" s="14">
        <v>44848</v>
      </c>
      <c r="I26" s="9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45">
        <v>44818</v>
      </c>
      <c r="B27" s="35">
        <v>37438</v>
      </c>
      <c r="C27" s="36" t="s">
        <v>12</v>
      </c>
      <c r="D27" s="37">
        <v>101874503</v>
      </c>
      <c r="E27" s="20" t="s">
        <v>11</v>
      </c>
      <c r="F27" s="37">
        <v>111404</v>
      </c>
      <c r="G27" s="29">
        <v>555.64</v>
      </c>
      <c r="H27" s="14">
        <v>44848</v>
      </c>
      <c r="I27" s="9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45">
        <v>44825</v>
      </c>
      <c r="B28" s="35">
        <v>37445</v>
      </c>
      <c r="C28" s="36" t="s">
        <v>12</v>
      </c>
      <c r="D28" s="37">
        <v>101874503</v>
      </c>
      <c r="E28" s="20" t="s">
        <v>11</v>
      </c>
      <c r="F28" s="37">
        <v>111404</v>
      </c>
      <c r="G28" s="29">
        <v>37040.339999999997</v>
      </c>
      <c r="H28" s="14">
        <v>44855</v>
      </c>
      <c r="I28" s="28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45">
        <v>44826</v>
      </c>
      <c r="B29" s="35">
        <v>37456</v>
      </c>
      <c r="C29" s="36" t="s">
        <v>12</v>
      </c>
      <c r="D29" s="37">
        <v>101874503</v>
      </c>
      <c r="E29" s="20" t="s">
        <v>11</v>
      </c>
      <c r="F29" s="37">
        <v>111404</v>
      </c>
      <c r="G29" s="29">
        <v>3855.16</v>
      </c>
      <c r="H29" s="14">
        <v>44856</v>
      </c>
      <c r="I29" s="11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45">
        <v>44817</v>
      </c>
      <c r="B30" s="35">
        <v>37310</v>
      </c>
      <c r="C30" s="36" t="s">
        <v>12</v>
      </c>
      <c r="D30" s="37">
        <v>101874503</v>
      </c>
      <c r="E30" s="20" t="s">
        <v>11</v>
      </c>
      <c r="F30" s="37">
        <v>111404</v>
      </c>
      <c r="G30" s="29">
        <v>5629.93</v>
      </c>
      <c r="H30" s="14">
        <v>44847</v>
      </c>
      <c r="I30" s="11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45">
        <v>44819</v>
      </c>
      <c r="B31" s="35">
        <v>37363</v>
      </c>
      <c r="C31" s="36" t="s">
        <v>12</v>
      </c>
      <c r="D31" s="37">
        <v>101874503</v>
      </c>
      <c r="E31" s="20" t="s">
        <v>11</v>
      </c>
      <c r="F31" s="37">
        <v>111404</v>
      </c>
      <c r="G31" s="29">
        <v>2602.52</v>
      </c>
      <c r="H31" s="14">
        <v>44849</v>
      </c>
      <c r="I31" s="11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45">
        <v>44825</v>
      </c>
      <c r="B32" s="35">
        <v>37434</v>
      </c>
      <c r="C32" s="36" t="s">
        <v>12</v>
      </c>
      <c r="D32" s="37">
        <v>101874503</v>
      </c>
      <c r="E32" s="20" t="s">
        <v>11</v>
      </c>
      <c r="F32" s="37">
        <v>111404</v>
      </c>
      <c r="G32" s="29">
        <v>5376.9</v>
      </c>
      <c r="H32" s="14">
        <v>44855</v>
      </c>
      <c r="I32" s="11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45">
        <v>44817</v>
      </c>
      <c r="B33" s="35">
        <v>37314</v>
      </c>
      <c r="C33" s="36" t="s">
        <v>12</v>
      </c>
      <c r="D33" s="37">
        <v>1018745503</v>
      </c>
      <c r="E33" s="20" t="s">
        <v>11</v>
      </c>
      <c r="F33" s="37">
        <v>111404</v>
      </c>
      <c r="G33" s="29">
        <v>16560.28</v>
      </c>
      <c r="H33" s="14">
        <v>44847</v>
      </c>
      <c r="I33" s="11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45">
        <v>44818</v>
      </c>
      <c r="B34" s="35">
        <v>37349</v>
      </c>
      <c r="C34" s="36" t="s">
        <v>12</v>
      </c>
      <c r="D34" s="37">
        <v>1018745503</v>
      </c>
      <c r="E34" s="20" t="s">
        <v>11</v>
      </c>
      <c r="F34" s="37">
        <v>111404</v>
      </c>
      <c r="G34" s="29">
        <v>581.79</v>
      </c>
      <c r="H34" s="14">
        <v>44848</v>
      </c>
      <c r="I34" s="11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45">
        <v>44778</v>
      </c>
      <c r="B35" s="35">
        <v>36447</v>
      </c>
      <c r="C35" s="36" t="s">
        <v>12</v>
      </c>
      <c r="D35" s="37">
        <v>1018745503</v>
      </c>
      <c r="E35" s="20" t="s">
        <v>11</v>
      </c>
      <c r="F35" s="37">
        <v>111404</v>
      </c>
      <c r="G35" s="29">
        <v>211.25</v>
      </c>
      <c r="H35" s="14">
        <v>44809</v>
      </c>
      <c r="I35" s="11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45">
        <v>44778</v>
      </c>
      <c r="B36" s="35">
        <v>36448</v>
      </c>
      <c r="C36" s="36" t="s">
        <v>12</v>
      </c>
      <c r="D36" s="37">
        <v>1018745503</v>
      </c>
      <c r="E36" s="20" t="s">
        <v>11</v>
      </c>
      <c r="F36" s="37">
        <v>111404</v>
      </c>
      <c r="G36" s="29">
        <v>31.05</v>
      </c>
      <c r="H36" s="14">
        <v>44809</v>
      </c>
      <c r="I36" s="11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45">
        <v>44818</v>
      </c>
      <c r="B37" s="35">
        <v>37351</v>
      </c>
      <c r="C37" s="36" t="s">
        <v>12</v>
      </c>
      <c r="D37" s="37">
        <v>1018745503</v>
      </c>
      <c r="E37" s="20" t="s">
        <v>11</v>
      </c>
      <c r="F37" s="37">
        <v>111404</v>
      </c>
      <c r="G37" s="29">
        <v>1720.85</v>
      </c>
      <c r="H37" s="14">
        <v>44848</v>
      </c>
      <c r="I37" s="12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45">
        <v>44818</v>
      </c>
      <c r="B38" s="35">
        <v>37352</v>
      </c>
      <c r="C38" s="36" t="s">
        <v>12</v>
      </c>
      <c r="D38" s="37">
        <v>1018745503</v>
      </c>
      <c r="E38" s="20" t="s">
        <v>11</v>
      </c>
      <c r="F38" s="37">
        <v>111404</v>
      </c>
      <c r="G38" s="29">
        <v>563.80999999999995</v>
      </c>
      <c r="H38" s="30">
        <v>44848</v>
      </c>
      <c r="I38" s="11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45">
        <v>44817</v>
      </c>
      <c r="B39" s="35">
        <v>37308</v>
      </c>
      <c r="C39" s="36" t="s">
        <v>12</v>
      </c>
      <c r="D39" s="37">
        <v>1018745503</v>
      </c>
      <c r="E39" s="20" t="s">
        <v>11</v>
      </c>
      <c r="F39" s="37">
        <v>111404</v>
      </c>
      <c r="G39" s="29">
        <v>5629.93</v>
      </c>
      <c r="H39" s="14">
        <v>44817</v>
      </c>
      <c r="I39" s="11"/>
      <c r="J39" s="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45">
        <v>44818</v>
      </c>
      <c r="B40" s="35">
        <v>37329</v>
      </c>
      <c r="C40" s="36" t="s">
        <v>12</v>
      </c>
      <c r="D40" s="37">
        <v>1018745503</v>
      </c>
      <c r="E40" s="20" t="s">
        <v>11</v>
      </c>
      <c r="F40" s="37">
        <v>111404</v>
      </c>
      <c r="G40" s="29">
        <v>5455.98</v>
      </c>
      <c r="H40" s="14">
        <v>44848</v>
      </c>
      <c r="I40" s="9"/>
      <c r="J40" s="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46">
        <v>44834</v>
      </c>
      <c r="B41" s="35">
        <v>37681</v>
      </c>
      <c r="C41" s="36" t="s">
        <v>12</v>
      </c>
      <c r="D41" s="37">
        <v>1018745503</v>
      </c>
      <c r="E41" s="20" t="s">
        <v>11</v>
      </c>
      <c r="F41" s="37">
        <v>111404</v>
      </c>
      <c r="G41" s="38">
        <v>2481.11</v>
      </c>
      <c r="H41" s="14">
        <v>44864</v>
      </c>
      <c r="I41" s="9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46">
        <v>44834</v>
      </c>
      <c r="B42" s="35">
        <v>37683</v>
      </c>
      <c r="C42" s="36" t="s">
        <v>12</v>
      </c>
      <c r="D42" s="37">
        <v>1018745503</v>
      </c>
      <c r="E42" s="20" t="s">
        <v>11</v>
      </c>
      <c r="F42" s="37">
        <v>111404</v>
      </c>
      <c r="G42" s="38">
        <v>534.39</v>
      </c>
      <c r="H42" s="14">
        <v>44864</v>
      </c>
      <c r="I42" s="9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46">
        <v>44834</v>
      </c>
      <c r="B43" s="35">
        <v>37669</v>
      </c>
      <c r="C43" s="36" t="s">
        <v>12</v>
      </c>
      <c r="D43" s="37">
        <v>1018745503</v>
      </c>
      <c r="E43" s="20" t="s">
        <v>11</v>
      </c>
      <c r="F43" s="37">
        <v>111404</v>
      </c>
      <c r="G43" s="38">
        <v>536.02</v>
      </c>
      <c r="H43" s="14">
        <v>44864</v>
      </c>
      <c r="I43" s="9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46">
        <v>44834</v>
      </c>
      <c r="B44" s="35">
        <v>37663</v>
      </c>
      <c r="C44" s="36" t="s">
        <v>12</v>
      </c>
      <c r="D44" s="37">
        <v>1018745503</v>
      </c>
      <c r="E44" s="20" t="s">
        <v>11</v>
      </c>
      <c r="F44" s="37">
        <v>111404</v>
      </c>
      <c r="G44" s="38">
        <v>5187.13</v>
      </c>
      <c r="H44" s="14">
        <v>44864</v>
      </c>
      <c r="I44" s="9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45">
        <v>44840</v>
      </c>
      <c r="B45" s="35">
        <v>37794</v>
      </c>
      <c r="C45" s="36" t="s">
        <v>12</v>
      </c>
      <c r="D45" s="37">
        <v>1018745503</v>
      </c>
      <c r="E45" s="20" t="s">
        <v>19</v>
      </c>
      <c r="F45" s="37">
        <v>111404</v>
      </c>
      <c r="G45" s="38">
        <v>526.22</v>
      </c>
      <c r="H45" s="14">
        <v>44871</v>
      </c>
      <c r="I45" s="9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45">
        <v>44840</v>
      </c>
      <c r="B46" s="35">
        <v>37792</v>
      </c>
      <c r="C46" s="36" t="s">
        <v>12</v>
      </c>
      <c r="D46" s="37">
        <v>1018745503</v>
      </c>
      <c r="E46" s="20" t="s">
        <v>19</v>
      </c>
      <c r="F46" s="37">
        <v>111404</v>
      </c>
      <c r="G46" s="38">
        <v>5092.21</v>
      </c>
      <c r="H46" s="14">
        <v>44871</v>
      </c>
      <c r="I46" s="9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45">
        <v>44840</v>
      </c>
      <c r="B47" s="35">
        <v>37791</v>
      </c>
      <c r="C47" s="36" t="s">
        <v>12</v>
      </c>
      <c r="D47" s="37">
        <v>1018745503</v>
      </c>
      <c r="E47" s="20" t="s">
        <v>19</v>
      </c>
      <c r="F47" s="37">
        <v>111404</v>
      </c>
      <c r="G47" s="38">
        <v>102148.73</v>
      </c>
      <c r="H47" s="14">
        <v>44871</v>
      </c>
      <c r="I47" s="9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45">
        <v>44840</v>
      </c>
      <c r="B48" s="35">
        <v>38198</v>
      </c>
      <c r="C48" s="36" t="s">
        <v>12</v>
      </c>
      <c r="D48" s="37">
        <v>1018745503</v>
      </c>
      <c r="E48" s="20" t="s">
        <v>19</v>
      </c>
      <c r="F48" s="37">
        <v>111404</v>
      </c>
      <c r="G48" s="38">
        <v>1470.81</v>
      </c>
      <c r="H48" s="14">
        <v>44871</v>
      </c>
      <c r="I48" s="9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45">
        <v>44862</v>
      </c>
      <c r="B49" s="35">
        <v>38196</v>
      </c>
      <c r="C49" s="36" t="s">
        <v>12</v>
      </c>
      <c r="D49" s="37">
        <v>1018745503</v>
      </c>
      <c r="E49" s="20" t="s">
        <v>19</v>
      </c>
      <c r="F49" s="37">
        <v>111404</v>
      </c>
      <c r="G49" s="38">
        <v>13996.29</v>
      </c>
      <c r="H49" s="14">
        <v>44893</v>
      </c>
      <c r="I49" s="11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45">
        <v>44852</v>
      </c>
      <c r="B50" s="35">
        <v>37933</v>
      </c>
      <c r="C50" s="36" t="s">
        <v>12</v>
      </c>
      <c r="D50" s="37">
        <v>1018745503</v>
      </c>
      <c r="E50" s="20" t="s">
        <v>19</v>
      </c>
      <c r="F50" s="37">
        <v>111404</v>
      </c>
      <c r="G50" s="38">
        <v>513.15</v>
      </c>
      <c r="H50" s="14">
        <v>44883</v>
      </c>
      <c r="I50" s="11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45">
        <v>44852</v>
      </c>
      <c r="B51" s="35">
        <v>37986</v>
      </c>
      <c r="C51" s="36" t="s">
        <v>12</v>
      </c>
      <c r="D51" s="37">
        <v>1018745503</v>
      </c>
      <c r="E51" s="20" t="s">
        <v>19</v>
      </c>
      <c r="F51" s="37">
        <v>111404</v>
      </c>
      <c r="G51" s="38">
        <v>506.61</v>
      </c>
      <c r="H51" s="14">
        <v>44883</v>
      </c>
      <c r="I51" s="11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45">
        <v>44852</v>
      </c>
      <c r="B52" s="35">
        <v>7985</v>
      </c>
      <c r="C52" s="36" t="s">
        <v>12</v>
      </c>
      <c r="D52" s="37">
        <v>1018745503</v>
      </c>
      <c r="E52" s="20" t="s">
        <v>19</v>
      </c>
      <c r="F52" s="37">
        <v>111404</v>
      </c>
      <c r="G52" s="38">
        <v>4820.95</v>
      </c>
      <c r="H52" s="14">
        <v>44883</v>
      </c>
      <c r="I52" s="11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45">
        <v>44852</v>
      </c>
      <c r="B53" s="35">
        <v>7932</v>
      </c>
      <c r="C53" s="36" t="s">
        <v>12</v>
      </c>
      <c r="D53" s="37">
        <v>1018745503</v>
      </c>
      <c r="E53" s="20" t="s">
        <v>19</v>
      </c>
      <c r="F53" s="37">
        <v>111404</v>
      </c>
      <c r="G53" s="38">
        <v>4883.1499999999996</v>
      </c>
      <c r="H53" s="14">
        <v>44883</v>
      </c>
      <c r="I53" s="11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45">
        <v>44869</v>
      </c>
      <c r="B54" s="35">
        <v>8346</v>
      </c>
      <c r="C54" s="36" t="s">
        <v>12</v>
      </c>
      <c r="D54" s="37">
        <v>1018745503</v>
      </c>
      <c r="E54" s="20" t="s">
        <v>19</v>
      </c>
      <c r="F54" s="37">
        <v>111404</v>
      </c>
      <c r="G54" s="38">
        <v>1921.85</v>
      </c>
      <c r="H54" s="14">
        <v>44899</v>
      </c>
      <c r="I54" s="11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45">
        <v>44869</v>
      </c>
      <c r="B55" s="35">
        <v>8349</v>
      </c>
      <c r="C55" s="36" t="s">
        <v>12</v>
      </c>
      <c r="D55" s="37">
        <v>1018745503</v>
      </c>
      <c r="E55" s="20" t="s">
        <v>19</v>
      </c>
      <c r="F55" s="37">
        <v>111404</v>
      </c>
      <c r="G55" s="38">
        <v>478.83</v>
      </c>
      <c r="H55" s="14">
        <v>44899</v>
      </c>
      <c r="I55" s="11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45">
        <v>44869</v>
      </c>
      <c r="B56" s="35">
        <v>8345</v>
      </c>
      <c r="C56" s="36" t="s">
        <v>12</v>
      </c>
      <c r="D56" s="37">
        <v>1018745503</v>
      </c>
      <c r="E56" s="20" t="s">
        <v>19</v>
      </c>
      <c r="F56" s="37">
        <v>111404</v>
      </c>
      <c r="G56" s="38">
        <v>25704.29</v>
      </c>
      <c r="H56" s="14">
        <v>44899</v>
      </c>
      <c r="I56" s="11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45">
        <v>44869</v>
      </c>
      <c r="B57" s="35">
        <v>8348</v>
      </c>
      <c r="C57" s="36" t="s">
        <v>12</v>
      </c>
      <c r="D57" s="37">
        <v>1018745503</v>
      </c>
      <c r="E57" s="20" t="s">
        <v>19</v>
      </c>
      <c r="F57" s="37">
        <v>111404</v>
      </c>
      <c r="G57" s="38">
        <v>6125.9</v>
      </c>
      <c r="H57" s="14">
        <v>44899</v>
      </c>
      <c r="I57" s="11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45">
        <v>44876</v>
      </c>
      <c r="B58" s="35">
        <v>8462</v>
      </c>
      <c r="C58" s="36" t="s">
        <v>12</v>
      </c>
      <c r="D58" s="37">
        <v>1018745503</v>
      </c>
      <c r="E58" s="20" t="s">
        <v>19</v>
      </c>
      <c r="F58" s="37">
        <v>111404</v>
      </c>
      <c r="G58" s="38">
        <v>2170.02</v>
      </c>
      <c r="H58" s="14">
        <v>44906</v>
      </c>
      <c r="I58" s="11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45">
        <v>44876</v>
      </c>
      <c r="B59" s="35">
        <v>8463</v>
      </c>
      <c r="C59" s="36" t="s">
        <v>12</v>
      </c>
      <c r="D59" s="37">
        <v>1018745503</v>
      </c>
      <c r="E59" s="20" t="s">
        <v>19</v>
      </c>
      <c r="F59" s="37">
        <v>111404</v>
      </c>
      <c r="G59" s="38">
        <v>467.39</v>
      </c>
      <c r="H59" s="14">
        <v>44906</v>
      </c>
      <c r="I59" s="11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45">
        <v>44876</v>
      </c>
      <c r="B60" s="35">
        <v>8381</v>
      </c>
      <c r="C60" s="36" t="s">
        <v>12</v>
      </c>
      <c r="D60" s="37">
        <v>1018745503</v>
      </c>
      <c r="E60" s="20" t="s">
        <v>19</v>
      </c>
      <c r="F60" s="37">
        <v>111404</v>
      </c>
      <c r="G60" s="38">
        <v>2215.5500000000002</v>
      </c>
      <c r="H60" s="14">
        <v>44906</v>
      </c>
      <c r="I60" s="11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45">
        <v>44882</v>
      </c>
      <c r="B61" s="35">
        <v>38555</v>
      </c>
      <c r="C61" s="36" t="s">
        <v>12</v>
      </c>
      <c r="D61" s="37">
        <v>1018745503</v>
      </c>
      <c r="E61" s="20" t="s">
        <v>19</v>
      </c>
      <c r="F61" s="37">
        <v>111404</v>
      </c>
      <c r="G61" s="38">
        <v>455.95</v>
      </c>
      <c r="H61" s="14">
        <v>44912</v>
      </c>
      <c r="I61" s="11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45">
        <v>44882</v>
      </c>
      <c r="B62" s="35">
        <v>38554</v>
      </c>
      <c r="C62" s="36" t="s">
        <v>12</v>
      </c>
      <c r="D62" s="37">
        <v>1018745503</v>
      </c>
      <c r="E62" s="20" t="s">
        <v>11</v>
      </c>
      <c r="F62" s="37">
        <v>111404</v>
      </c>
      <c r="G62" s="38">
        <v>4412.22</v>
      </c>
      <c r="H62" s="14">
        <v>44912</v>
      </c>
      <c r="I62" s="11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45">
        <v>44883</v>
      </c>
      <c r="B63" s="35">
        <v>38583</v>
      </c>
      <c r="C63" s="36" t="s">
        <v>12</v>
      </c>
      <c r="D63" s="37">
        <v>1018745503</v>
      </c>
      <c r="E63" s="20" t="s">
        <v>11</v>
      </c>
      <c r="F63" s="37">
        <v>111404</v>
      </c>
      <c r="G63" s="38">
        <v>911.9</v>
      </c>
      <c r="H63" s="14">
        <v>44913</v>
      </c>
      <c r="I63" s="11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45">
        <v>44883</v>
      </c>
      <c r="B64" s="35">
        <v>38582</v>
      </c>
      <c r="C64" s="36" t="s">
        <v>12</v>
      </c>
      <c r="D64" s="37">
        <v>1018745503</v>
      </c>
      <c r="E64" s="20" t="s">
        <v>11</v>
      </c>
      <c r="F64" s="37">
        <v>111404</v>
      </c>
      <c r="G64" s="38">
        <v>8824.4500000000007</v>
      </c>
      <c r="H64" s="14">
        <v>44913</v>
      </c>
      <c r="I64" s="11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45">
        <v>44887</v>
      </c>
      <c r="B65" s="35">
        <v>38641</v>
      </c>
      <c r="C65" s="36" t="s">
        <v>12</v>
      </c>
      <c r="D65" s="37">
        <v>1018745503</v>
      </c>
      <c r="E65" s="20" t="s">
        <v>11</v>
      </c>
      <c r="F65" s="37">
        <v>111404</v>
      </c>
      <c r="G65" s="38">
        <v>8697.93</v>
      </c>
      <c r="H65" s="14">
        <v>44917</v>
      </c>
      <c r="I65" s="11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45">
        <v>44887</v>
      </c>
      <c r="B66" s="35">
        <v>38642</v>
      </c>
      <c r="C66" s="36" t="s">
        <v>12</v>
      </c>
      <c r="D66" s="37">
        <v>1018745503</v>
      </c>
      <c r="E66" s="20" t="s">
        <v>11</v>
      </c>
      <c r="F66" s="37">
        <v>111404</v>
      </c>
      <c r="G66" s="38">
        <v>898.83</v>
      </c>
      <c r="H66" s="14">
        <v>44917</v>
      </c>
      <c r="I66" s="11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45">
        <v>44889</v>
      </c>
      <c r="B67" s="35">
        <v>38683</v>
      </c>
      <c r="C67" s="36" t="s">
        <v>12</v>
      </c>
      <c r="D67" s="37">
        <v>1018745503</v>
      </c>
      <c r="E67" s="20" t="s">
        <v>11</v>
      </c>
      <c r="F67" s="37">
        <v>111404</v>
      </c>
      <c r="G67" s="38">
        <v>1348.24</v>
      </c>
      <c r="H67" s="14">
        <v>44919</v>
      </c>
      <c r="I67" s="11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45">
        <v>44889</v>
      </c>
      <c r="B68" s="35">
        <v>38681</v>
      </c>
      <c r="C68" s="36" t="s">
        <v>12</v>
      </c>
      <c r="D68" s="37">
        <v>1018745503</v>
      </c>
      <c r="E68" s="20" t="s">
        <v>11</v>
      </c>
      <c r="F68" s="37">
        <v>111404</v>
      </c>
      <c r="G68" s="38">
        <v>8522.1</v>
      </c>
      <c r="H68" s="14">
        <v>44919</v>
      </c>
      <c r="I68" s="11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45">
        <v>44893</v>
      </c>
      <c r="B69" s="35">
        <v>38762</v>
      </c>
      <c r="C69" s="36" t="s">
        <v>12</v>
      </c>
      <c r="D69" s="37">
        <v>1018745503</v>
      </c>
      <c r="E69" s="20" t="s">
        <v>11</v>
      </c>
      <c r="F69" s="37">
        <v>111404</v>
      </c>
      <c r="G69" s="38">
        <v>449.42</v>
      </c>
      <c r="H69" s="14">
        <v>44893</v>
      </c>
      <c r="I69" s="11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45">
        <v>44893</v>
      </c>
      <c r="B70" s="35">
        <v>38761</v>
      </c>
      <c r="C70" s="36" t="s">
        <v>12</v>
      </c>
      <c r="D70" s="37">
        <v>1018745503</v>
      </c>
      <c r="E70" s="20" t="s">
        <v>11</v>
      </c>
      <c r="F70" s="37">
        <v>111404</v>
      </c>
      <c r="G70" s="38">
        <v>4285.71</v>
      </c>
      <c r="H70" s="14">
        <v>44923</v>
      </c>
      <c r="I70" s="11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45">
        <v>44894</v>
      </c>
      <c r="B71" s="35">
        <v>38835</v>
      </c>
      <c r="C71" s="36" t="s">
        <v>12</v>
      </c>
      <c r="D71" s="37">
        <v>1018745503</v>
      </c>
      <c r="E71" s="20" t="s">
        <v>11</v>
      </c>
      <c r="F71" s="37">
        <v>111404</v>
      </c>
      <c r="G71" s="38">
        <v>875.95</v>
      </c>
      <c r="H71" s="14">
        <v>44924</v>
      </c>
      <c r="I71" s="11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45">
        <v>44894</v>
      </c>
      <c r="B72" s="35">
        <v>38834</v>
      </c>
      <c r="C72" s="36" t="s">
        <v>12</v>
      </c>
      <c r="D72" s="37">
        <v>1018745503</v>
      </c>
      <c r="E72" s="20" t="s">
        <v>11</v>
      </c>
      <c r="F72" s="37">
        <v>111404</v>
      </c>
      <c r="G72" s="38">
        <v>6271.71</v>
      </c>
      <c r="H72" s="14">
        <v>44924</v>
      </c>
      <c r="I72" s="11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45">
        <v>44900</v>
      </c>
      <c r="B73" s="35">
        <v>38947</v>
      </c>
      <c r="C73" s="36" t="s">
        <v>12</v>
      </c>
      <c r="D73" s="37">
        <v>1018745503</v>
      </c>
      <c r="E73" s="20" t="s">
        <v>11</v>
      </c>
      <c r="F73" s="37">
        <v>111404</v>
      </c>
      <c r="G73" s="38">
        <v>4174.9799999999996</v>
      </c>
      <c r="H73" s="14">
        <v>44931</v>
      </c>
      <c r="I73" s="11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45">
        <v>44900</v>
      </c>
      <c r="B74" s="35">
        <v>38948</v>
      </c>
      <c r="C74" s="36" t="s">
        <v>12</v>
      </c>
      <c r="D74" s="37">
        <v>1018745503</v>
      </c>
      <c r="E74" s="20" t="s">
        <v>11</v>
      </c>
      <c r="F74" s="37">
        <v>111404</v>
      </c>
      <c r="G74" s="38">
        <v>431.44</v>
      </c>
      <c r="H74" s="14">
        <v>44931</v>
      </c>
      <c r="I74" s="11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45">
        <v>44900</v>
      </c>
      <c r="B75" s="35">
        <v>38945</v>
      </c>
      <c r="C75" s="36" t="s">
        <v>12</v>
      </c>
      <c r="D75" s="37">
        <v>1018745503</v>
      </c>
      <c r="E75" s="20" t="s">
        <v>11</v>
      </c>
      <c r="F75" s="37">
        <v>111404</v>
      </c>
      <c r="G75" s="38">
        <v>431.44</v>
      </c>
      <c r="H75" s="14">
        <v>44931</v>
      </c>
      <c r="I75" s="11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45">
        <v>44900</v>
      </c>
      <c r="B76" s="35">
        <v>38944</v>
      </c>
      <c r="C76" s="36" t="s">
        <v>12</v>
      </c>
      <c r="D76" s="37">
        <v>1018745503</v>
      </c>
      <c r="E76" s="20" t="s">
        <v>11</v>
      </c>
      <c r="F76" s="37">
        <v>111404</v>
      </c>
      <c r="G76" s="38">
        <v>4174.9799999999996</v>
      </c>
      <c r="H76" s="14">
        <v>44931</v>
      </c>
      <c r="I76" s="11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>
      <c r="A77" s="45">
        <v>44867</v>
      </c>
      <c r="B77" s="35">
        <v>3641</v>
      </c>
      <c r="C77" s="36" t="s">
        <v>18</v>
      </c>
      <c r="D77" s="37">
        <v>130192731</v>
      </c>
      <c r="E77" s="20" t="s">
        <v>14</v>
      </c>
      <c r="F77" s="37" t="s">
        <v>15</v>
      </c>
      <c r="G77" s="38">
        <v>587200</v>
      </c>
      <c r="H77" s="14">
        <v>44897</v>
      </c>
      <c r="I77" s="11"/>
      <c r="J77" s="13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s="7" customFormat="1" ht="16.5" thickBot="1">
      <c r="A78" s="40"/>
      <c r="B78" s="41"/>
      <c r="C78" s="42" t="s">
        <v>25</v>
      </c>
      <c r="D78" s="42"/>
      <c r="E78" s="42"/>
      <c r="F78" s="42"/>
      <c r="G78" s="43">
        <f>SUM(G11:G77)</f>
        <v>6172426.8999999994</v>
      </c>
      <c r="H78" s="4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7.25" thickTop="1" thickBot="1">
      <c r="A79" s="9"/>
      <c r="B79" s="16"/>
      <c r="C79" s="9"/>
      <c r="D79" s="16"/>
      <c r="E79" s="9"/>
      <c r="F79" s="16"/>
      <c r="G79" s="9"/>
      <c r="H79" s="9"/>
      <c r="I79" s="9"/>
      <c r="J79" s="18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6.5" thickBot="1">
      <c r="A80" s="9"/>
      <c r="B80" s="16"/>
      <c r="C80" s="9"/>
      <c r="D80" s="16"/>
      <c r="E80" s="9"/>
      <c r="F80" s="16"/>
      <c r="G80" s="9"/>
      <c r="H80" s="9"/>
      <c r="I80" s="9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9"/>
      <c r="B81" s="16"/>
      <c r="C81" s="9"/>
      <c r="D81" s="16"/>
      <c r="E81" s="9"/>
      <c r="F81" s="16"/>
      <c r="G81" s="9"/>
      <c r="H81" s="9"/>
      <c r="I81" s="9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9"/>
      <c r="B82" s="16"/>
      <c r="C82" s="9"/>
      <c r="D82" s="16"/>
      <c r="E82" s="9"/>
      <c r="F82" s="16"/>
      <c r="G82" s="9"/>
      <c r="H82" s="9"/>
      <c r="I82" s="9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9"/>
      <c r="B83" s="16"/>
      <c r="C83" s="9"/>
      <c r="D83" s="16"/>
      <c r="E83" s="9"/>
      <c r="F83" s="16"/>
      <c r="G83" s="9"/>
      <c r="H83" s="9"/>
      <c r="I83" s="9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9"/>
      <c r="B84" s="16"/>
      <c r="C84" s="9"/>
      <c r="D84" s="16"/>
      <c r="E84" s="9"/>
      <c r="F84" s="16"/>
      <c r="G84" s="9"/>
      <c r="H84" s="9"/>
      <c r="I84" s="9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9"/>
      <c r="B85" s="16"/>
      <c r="C85" s="9"/>
      <c r="D85" s="16"/>
      <c r="E85" s="9"/>
      <c r="F85" s="16"/>
      <c r="G85" s="9"/>
      <c r="H85" s="9"/>
      <c r="I85" s="9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9"/>
      <c r="B86" s="16"/>
      <c r="C86" s="9"/>
      <c r="D86" s="16"/>
      <c r="E86" s="9"/>
      <c r="F86" s="16"/>
      <c r="G86" s="9"/>
      <c r="H86" s="9"/>
      <c r="I86" s="9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9"/>
      <c r="B87" s="16"/>
      <c r="C87" s="9"/>
      <c r="D87" s="16"/>
      <c r="E87" s="9"/>
      <c r="F87" s="16"/>
      <c r="G87" s="9"/>
      <c r="H87" s="9"/>
      <c r="I87" s="9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9"/>
      <c r="B88" s="16"/>
      <c r="C88" s="9"/>
      <c r="D88" s="16"/>
      <c r="E88" s="9"/>
      <c r="F88" s="16"/>
      <c r="G88" s="9"/>
      <c r="H88" s="9"/>
      <c r="I88" s="9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9"/>
      <c r="B89" s="16"/>
      <c r="C89" s="9"/>
      <c r="D89" s="16"/>
      <c r="E89" s="9"/>
      <c r="F89" s="16"/>
      <c r="G89" s="9"/>
      <c r="H89" s="9"/>
      <c r="I89" s="9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9"/>
      <c r="B90" s="16"/>
      <c r="C90" s="9"/>
      <c r="D90" s="16"/>
      <c r="E90" s="9"/>
      <c r="F90" s="16"/>
      <c r="G90" s="9"/>
      <c r="H90" s="9"/>
      <c r="I90" s="9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9"/>
      <c r="B91" s="16"/>
      <c r="C91" s="9"/>
      <c r="D91" s="16"/>
      <c r="E91" s="9"/>
      <c r="F91" s="16"/>
      <c r="G91" s="9"/>
      <c r="H91" s="9"/>
      <c r="I91" s="9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9"/>
      <c r="B92" s="16"/>
      <c r="C92" s="9"/>
      <c r="D92" s="16"/>
      <c r="E92" s="9"/>
      <c r="F92" s="16"/>
      <c r="G92" s="9"/>
      <c r="H92" s="9"/>
      <c r="I92" s="9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9"/>
      <c r="B93" s="16"/>
      <c r="C93" s="9"/>
      <c r="D93" s="16"/>
      <c r="E93" s="9"/>
      <c r="F93" s="16"/>
      <c r="G93" s="9"/>
      <c r="H93" s="9"/>
      <c r="I93" s="9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9"/>
      <c r="B94" s="16"/>
      <c r="C94" s="9"/>
      <c r="D94" s="16"/>
      <c r="E94" s="9"/>
      <c r="F94" s="16"/>
      <c r="G94" s="9"/>
      <c r="H94" s="9"/>
      <c r="I94" s="9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9"/>
      <c r="B95" s="16"/>
      <c r="C95" s="9"/>
      <c r="D95" s="16"/>
      <c r="E95" s="9"/>
      <c r="F95" s="16"/>
      <c r="G95" s="9"/>
      <c r="H95" s="9"/>
      <c r="I95" s="9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9"/>
      <c r="B96" s="16"/>
      <c r="C96" s="9"/>
      <c r="D96" s="16"/>
      <c r="E96" s="9"/>
      <c r="F96" s="16"/>
      <c r="G96" s="9"/>
      <c r="H96" s="9"/>
      <c r="I96" s="9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9"/>
      <c r="B97" s="16"/>
      <c r="C97" s="9"/>
      <c r="D97" s="16"/>
      <c r="E97" s="9"/>
      <c r="F97" s="16"/>
      <c r="G97" s="9"/>
      <c r="H97" s="9"/>
      <c r="I97" s="9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9"/>
      <c r="B98" s="16"/>
      <c r="C98" s="9"/>
      <c r="D98" s="16"/>
      <c r="E98" s="9"/>
      <c r="F98" s="16"/>
      <c r="G98" s="9"/>
      <c r="H98" s="9"/>
      <c r="I98" s="9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9"/>
      <c r="B99" s="16"/>
      <c r="C99" s="9"/>
      <c r="D99" s="16"/>
      <c r="E99" s="9"/>
      <c r="F99" s="16"/>
      <c r="G99" s="9"/>
      <c r="H99" s="9"/>
      <c r="I99" s="9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9"/>
      <c r="B100" s="16"/>
      <c r="C100" s="9"/>
      <c r="D100" s="16"/>
      <c r="E100" s="9"/>
      <c r="F100" s="16"/>
      <c r="G100" s="9"/>
      <c r="H100" s="9"/>
      <c r="I100" s="9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9"/>
      <c r="B101" s="16"/>
      <c r="C101" s="9"/>
      <c r="D101" s="16"/>
      <c r="E101" s="9"/>
      <c r="F101" s="16"/>
      <c r="G101" s="9"/>
      <c r="H101" s="9"/>
      <c r="I101" s="9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9"/>
      <c r="B102" s="16"/>
      <c r="C102" s="9"/>
      <c r="D102" s="16"/>
      <c r="E102" s="9"/>
      <c r="F102" s="16"/>
      <c r="G102" s="9"/>
      <c r="H102" s="9"/>
      <c r="I102" s="9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9"/>
      <c r="B103" s="16"/>
      <c r="C103" s="9"/>
      <c r="D103" s="16"/>
      <c r="E103" s="9"/>
      <c r="F103" s="16"/>
      <c r="G103" s="9"/>
      <c r="H103" s="9"/>
      <c r="I103" s="9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9"/>
      <c r="B104" s="16"/>
      <c r="C104" s="9"/>
      <c r="D104" s="16"/>
      <c r="E104" s="9"/>
      <c r="F104" s="16"/>
      <c r="G104" s="9"/>
      <c r="H104" s="9"/>
      <c r="I104" s="9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9"/>
      <c r="B105" s="16"/>
      <c r="C105" s="9"/>
      <c r="D105" s="16"/>
      <c r="E105" s="9"/>
      <c r="F105" s="16"/>
      <c r="G105" s="9"/>
      <c r="H105" s="9"/>
      <c r="I105" s="9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9"/>
      <c r="B106" s="16"/>
      <c r="C106" s="9"/>
      <c r="D106" s="16"/>
      <c r="E106" s="9"/>
      <c r="F106" s="16"/>
      <c r="G106" s="9"/>
      <c r="H106" s="9"/>
      <c r="I106" s="9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9"/>
      <c r="B107" s="16"/>
      <c r="C107" s="9"/>
      <c r="D107" s="16"/>
      <c r="E107" s="9"/>
      <c r="F107" s="16"/>
      <c r="G107" s="9"/>
      <c r="H107" s="9"/>
      <c r="I107" s="9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9"/>
      <c r="B108" s="16"/>
      <c r="C108" s="9"/>
      <c r="D108" s="16"/>
      <c r="E108" s="9"/>
      <c r="F108" s="16"/>
      <c r="G108" s="9"/>
      <c r="H108" s="9"/>
      <c r="I108" s="9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9"/>
      <c r="B109" s="16"/>
      <c r="C109" s="9"/>
      <c r="D109" s="16"/>
      <c r="E109" s="9"/>
      <c r="F109" s="16"/>
      <c r="G109" s="9"/>
      <c r="H109" s="9"/>
      <c r="I109" s="9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9"/>
      <c r="B110" s="16"/>
      <c r="C110" s="9"/>
      <c r="D110" s="16"/>
      <c r="E110" s="9"/>
      <c r="F110" s="16"/>
      <c r="G110" s="9"/>
      <c r="H110" s="9"/>
      <c r="I110" s="9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9"/>
      <c r="B111" s="16"/>
      <c r="C111" s="9"/>
      <c r="D111" s="16"/>
      <c r="E111" s="9"/>
      <c r="F111" s="16"/>
      <c r="G111" s="9"/>
      <c r="H111" s="9"/>
      <c r="I111" s="9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9"/>
      <c r="B112" s="16"/>
      <c r="C112" s="9"/>
      <c r="D112" s="16"/>
      <c r="E112" s="9"/>
      <c r="F112" s="16"/>
      <c r="G112" s="9"/>
      <c r="H112" s="9"/>
      <c r="I112" s="9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9"/>
      <c r="B113" s="16"/>
      <c r="C113" s="9"/>
      <c r="D113" s="16"/>
      <c r="E113" s="9"/>
      <c r="F113" s="16"/>
      <c r="G113" s="9"/>
      <c r="H113" s="9"/>
      <c r="I113" s="9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9"/>
      <c r="B114" s="16"/>
      <c r="C114" s="9"/>
      <c r="D114" s="16"/>
      <c r="E114" s="9"/>
      <c r="F114" s="16"/>
      <c r="G114" s="9"/>
      <c r="H114" s="9"/>
      <c r="I114" s="9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9"/>
      <c r="B115" s="16"/>
      <c r="C115" s="9"/>
      <c r="D115" s="16"/>
      <c r="E115" s="9"/>
      <c r="F115" s="16"/>
      <c r="G115" s="9"/>
      <c r="H115" s="9"/>
      <c r="I115" s="9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9"/>
      <c r="B116" s="16"/>
      <c r="C116" s="9"/>
      <c r="D116" s="16"/>
      <c r="E116" s="9"/>
      <c r="F116" s="16"/>
      <c r="G116" s="9"/>
      <c r="H116" s="9"/>
      <c r="I116" s="9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9"/>
      <c r="B117" s="16"/>
      <c r="C117" s="9"/>
      <c r="D117" s="16"/>
      <c r="E117" s="9"/>
      <c r="F117" s="16"/>
      <c r="G117" s="9"/>
      <c r="H117" s="9"/>
      <c r="I117" s="9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9"/>
      <c r="B118" s="16"/>
      <c r="C118" s="9"/>
      <c r="D118" s="16"/>
      <c r="E118" s="9"/>
      <c r="F118" s="16"/>
      <c r="G118" s="9"/>
      <c r="H118" s="9"/>
      <c r="I118" s="9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9"/>
      <c r="B119" s="16"/>
      <c r="C119" s="9"/>
      <c r="D119" s="16"/>
      <c r="E119" s="9"/>
      <c r="F119" s="16"/>
      <c r="G119" s="9"/>
      <c r="H119" s="9"/>
      <c r="I119" s="9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9"/>
      <c r="B120" s="16"/>
      <c r="C120" s="9"/>
      <c r="D120" s="16"/>
      <c r="E120" s="9"/>
      <c r="F120" s="16"/>
      <c r="G120" s="9"/>
      <c r="H120" s="9"/>
      <c r="I120" s="9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9"/>
      <c r="B121" s="16"/>
      <c r="C121" s="9"/>
      <c r="D121" s="16"/>
      <c r="E121" s="9"/>
      <c r="F121" s="16"/>
      <c r="G121" s="9"/>
      <c r="H121" s="9"/>
      <c r="I121" s="9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9"/>
      <c r="B122" s="16"/>
      <c r="C122" s="9"/>
      <c r="D122" s="16"/>
      <c r="E122" s="9"/>
      <c r="F122" s="16"/>
      <c r="G122" s="9"/>
      <c r="H122" s="9"/>
      <c r="I122" s="9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9"/>
      <c r="B123" s="16"/>
      <c r="C123" s="9"/>
      <c r="D123" s="16"/>
      <c r="E123" s="9"/>
      <c r="F123" s="16"/>
      <c r="G123" s="9"/>
      <c r="H123" s="9"/>
      <c r="I123" s="9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9"/>
      <c r="B124" s="16"/>
      <c r="C124" s="9"/>
      <c r="D124" s="16"/>
      <c r="E124" s="9"/>
      <c r="F124" s="16"/>
      <c r="G124" s="9"/>
      <c r="H124" s="9"/>
      <c r="I124" s="9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9"/>
      <c r="B125" s="16"/>
      <c r="C125" s="9"/>
      <c r="D125" s="16"/>
      <c r="E125" s="9"/>
      <c r="F125" s="16"/>
      <c r="G125" s="9"/>
      <c r="H125" s="9"/>
      <c r="I125" s="9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9"/>
      <c r="B126" s="16"/>
      <c r="C126" s="9"/>
      <c r="D126" s="16"/>
      <c r="E126" s="9"/>
      <c r="F126" s="16"/>
      <c r="G126" s="9"/>
      <c r="H126" s="9"/>
      <c r="I126" s="9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9"/>
      <c r="B127" s="16"/>
      <c r="C127" s="9"/>
      <c r="D127" s="16"/>
      <c r="E127" s="9"/>
      <c r="F127" s="16"/>
      <c r="G127" s="9"/>
      <c r="H127" s="9"/>
      <c r="I127" s="9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9"/>
      <c r="B128" s="16"/>
      <c r="C128" s="9"/>
      <c r="D128" s="16"/>
      <c r="E128" s="9"/>
      <c r="F128" s="16"/>
      <c r="G128" s="9"/>
      <c r="H128" s="9"/>
      <c r="I128" s="9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9"/>
      <c r="B129" s="16"/>
      <c r="C129" s="9"/>
      <c r="D129" s="16"/>
      <c r="E129" s="9"/>
      <c r="F129" s="16"/>
      <c r="G129" s="9"/>
      <c r="H129" s="9"/>
      <c r="I129" s="9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9"/>
      <c r="B130" s="16"/>
      <c r="C130" s="9"/>
      <c r="D130" s="16"/>
      <c r="E130" s="9"/>
      <c r="F130" s="16"/>
      <c r="G130" s="9"/>
      <c r="H130" s="9"/>
      <c r="I130" s="9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9"/>
      <c r="B131" s="16"/>
      <c r="C131" s="9"/>
      <c r="D131" s="16"/>
      <c r="E131" s="9"/>
      <c r="F131" s="16"/>
      <c r="G131" s="9"/>
      <c r="H131" s="9"/>
      <c r="I131" s="9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9"/>
      <c r="B132" s="16"/>
      <c r="C132" s="9"/>
      <c r="D132" s="16"/>
      <c r="E132" s="9"/>
      <c r="F132" s="16"/>
      <c r="G132" s="9"/>
      <c r="H132" s="9"/>
      <c r="I132" s="9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9"/>
      <c r="B133" s="16"/>
      <c r="C133" s="9"/>
      <c r="D133" s="16"/>
      <c r="E133" s="9"/>
      <c r="F133" s="16"/>
      <c r="G133" s="9"/>
      <c r="H133" s="9"/>
      <c r="I133" s="9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9"/>
      <c r="B134" s="16"/>
      <c r="C134" s="9"/>
      <c r="D134" s="16"/>
      <c r="E134" s="9"/>
      <c r="F134" s="16"/>
      <c r="G134" s="9"/>
      <c r="H134" s="9"/>
      <c r="I134" s="9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9"/>
      <c r="B135" s="16"/>
      <c r="C135" s="9"/>
      <c r="D135" s="16"/>
      <c r="E135" s="9"/>
      <c r="F135" s="16"/>
      <c r="G135" s="9"/>
      <c r="H135" s="9"/>
      <c r="I135" s="9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9"/>
      <c r="B136" s="16"/>
      <c r="C136" s="9"/>
      <c r="D136" s="16"/>
      <c r="E136" s="9"/>
      <c r="F136" s="16"/>
      <c r="G136" s="9"/>
      <c r="H136" s="9"/>
      <c r="I136" s="9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9"/>
      <c r="B137" s="16"/>
      <c r="C137" s="9"/>
      <c r="D137" s="16"/>
      <c r="E137" s="9"/>
      <c r="F137" s="16"/>
      <c r="G137" s="9"/>
      <c r="H137" s="9"/>
      <c r="I137" s="9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9"/>
      <c r="B138" s="16"/>
      <c r="C138" s="9"/>
      <c r="D138" s="16"/>
      <c r="E138" s="9"/>
      <c r="F138" s="16"/>
      <c r="G138" s="9"/>
      <c r="H138" s="9"/>
      <c r="I138" s="9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9"/>
      <c r="B139" s="16"/>
      <c r="C139" s="9"/>
      <c r="D139" s="16"/>
      <c r="E139" s="9"/>
      <c r="F139" s="16"/>
      <c r="G139" s="9"/>
      <c r="H139" s="9"/>
      <c r="I139" s="9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9"/>
      <c r="B140" s="16"/>
      <c r="C140" s="9"/>
      <c r="D140" s="16"/>
      <c r="E140" s="9"/>
      <c r="F140" s="16"/>
      <c r="G140" s="9"/>
      <c r="H140" s="9"/>
      <c r="I140" s="9"/>
      <c r="J140" s="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9"/>
      <c r="B141" s="16"/>
      <c r="C141" s="9"/>
      <c r="D141" s="16"/>
      <c r="E141" s="9"/>
      <c r="F141" s="16"/>
      <c r="G141" s="9"/>
      <c r="H141" s="9"/>
      <c r="I141" s="9"/>
      <c r="J141" s="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9"/>
      <c r="B142" s="16"/>
      <c r="C142" s="9"/>
      <c r="D142" s="16"/>
      <c r="E142" s="9"/>
      <c r="F142" s="16"/>
      <c r="G142" s="9"/>
      <c r="H142" s="9"/>
      <c r="I142" s="9"/>
      <c r="J142" s="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9"/>
      <c r="B143" s="16"/>
      <c r="C143" s="9"/>
      <c r="D143" s="16"/>
      <c r="E143" s="9"/>
      <c r="F143" s="16"/>
      <c r="G143" s="9"/>
      <c r="H143" s="9"/>
      <c r="I143" s="9"/>
      <c r="J143" s="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9"/>
      <c r="B144" s="16"/>
      <c r="C144" s="9"/>
      <c r="D144" s="16"/>
      <c r="E144" s="9"/>
      <c r="F144" s="16"/>
      <c r="G144" s="9"/>
      <c r="H144" s="9"/>
      <c r="I144" s="9"/>
      <c r="J144" s="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9"/>
      <c r="B145" s="16"/>
      <c r="C145" s="9"/>
      <c r="D145" s="16"/>
      <c r="E145" s="9"/>
      <c r="F145" s="16"/>
      <c r="G145" s="9"/>
      <c r="H145" s="9"/>
      <c r="I145" s="9"/>
      <c r="J145" s="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9"/>
      <c r="B146" s="16"/>
      <c r="C146" s="9"/>
      <c r="D146" s="16"/>
      <c r="E146" s="9"/>
      <c r="F146" s="16"/>
      <c r="G146" s="9"/>
      <c r="H146" s="9"/>
      <c r="I146" s="9"/>
      <c r="J146" s="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9"/>
      <c r="B147" s="16"/>
      <c r="C147" s="9"/>
      <c r="D147" s="16"/>
      <c r="E147" s="9"/>
      <c r="F147" s="16"/>
      <c r="G147" s="9"/>
      <c r="H147" s="9"/>
      <c r="I147" s="9"/>
      <c r="J147" s="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9"/>
      <c r="B148" s="16"/>
      <c r="C148" s="9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s="2" customFormat="1" ht="16.5" thickBot="1">
      <c r="A925" s="3"/>
      <c r="B925" s="5"/>
      <c r="C925" s="3"/>
      <c r="E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</sheetData>
  <mergeCells count="7">
    <mergeCell ref="C78:F78"/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DIC.22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2023-01-04T15:25:07Z</cp:lastPrinted>
  <dcterms:created xsi:type="dcterms:W3CDTF">2020-02-03T20:43:40Z</dcterms:created>
  <dcterms:modified xsi:type="dcterms:W3CDTF">2023-01-10T14:46:59Z</dcterms:modified>
</cp:coreProperties>
</file>